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dzanów\Przetarg Szkoła Miszewo\"/>
    </mc:Choice>
  </mc:AlternateContent>
  <xr:revisionPtr revIDLastSave="0" documentId="13_ncr:1_{528E7FDE-0C47-49A6-8867-415BF2D1748B}" xr6:coauthVersionLast="41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rodukty mleczarskie" sheetId="3" r:id="rId1"/>
  </sheets>
  <calcPr calcId="191029"/>
</workbook>
</file>

<file path=xl/calcChain.xml><?xml version="1.0" encoding="utf-8"?>
<calcChain xmlns="http://schemas.openxmlformats.org/spreadsheetml/2006/main">
  <c r="L12" i="3" l="1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J27" i="3"/>
  <c r="J29" i="3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23" i="3"/>
  <c r="J23" i="3" s="1"/>
  <c r="H24" i="3"/>
  <c r="J24" i="3" s="1"/>
  <c r="H25" i="3"/>
  <c r="J25" i="3" s="1"/>
  <c r="H26" i="3"/>
  <c r="J26" i="3" s="1"/>
  <c r="H27" i="3"/>
  <c r="H28" i="3"/>
  <c r="J28" i="3" s="1"/>
  <c r="H29" i="3"/>
  <c r="L11" i="3"/>
  <c r="H11" i="3"/>
  <c r="J11" i="3" s="1"/>
  <c r="H30" i="3" l="1"/>
  <c r="J30" i="3"/>
  <c r="L30" i="3" l="1"/>
</calcChain>
</file>

<file path=xl/sharedStrings.xml><?xml version="1.0" encoding="utf-8"?>
<sst xmlns="http://schemas.openxmlformats.org/spreadsheetml/2006/main" count="101" uniqueCount="77">
  <si>
    <t>Lp.</t>
  </si>
  <si>
    <t>Cena jednostkowa brutto</t>
  </si>
  <si>
    <t>Kod CPV</t>
  </si>
  <si>
    <t>Razem</t>
  </si>
  <si>
    <t>1.</t>
  </si>
  <si>
    <t>2.</t>
  </si>
  <si>
    <t>3.</t>
  </si>
  <si>
    <t>5.</t>
  </si>
  <si>
    <t>6.</t>
  </si>
  <si>
    <t>7.</t>
  </si>
  <si>
    <t>8.</t>
  </si>
  <si>
    <t>Wartość netto</t>
  </si>
  <si>
    <t>15551320-4</t>
  </si>
  <si>
    <t>15530000-2</t>
  </si>
  <si>
    <t>15544000-3</t>
  </si>
  <si>
    <t>15542100-0</t>
  </si>
  <si>
    <t>15512000-0</t>
  </si>
  <si>
    <t>Jednostka miary</t>
  </si>
  <si>
    <t>sztuka</t>
  </si>
  <si>
    <t>kg</t>
  </si>
  <si>
    <t>CPV 15500000-3</t>
  </si>
  <si>
    <t>Ilość</t>
  </si>
  <si>
    <t>litr</t>
  </si>
  <si>
    <t xml:space="preserve">Mleko  2% - mleko krowie, pasteryzowane, UHT lub sterylizowane,  o pojemości 1 l  - wygląd i barwa jednolita, smak i zapach czysty bez obcych posmaków i zapachów, barwa jasnokremowa, konsystencja płynna. </t>
  </si>
  <si>
    <t>…………………………………</t>
  </si>
  <si>
    <t>pieczęć wykonawcy</t>
  </si>
  <si>
    <t>Nazwa produktu</t>
  </si>
  <si>
    <t>Cena jednostkowa netto</t>
  </si>
  <si>
    <t xml:space="preserve">Wartość brutto </t>
  </si>
  <si>
    <t>……………………………………………</t>
  </si>
  <si>
    <t>miejscowość, data</t>
  </si>
  <si>
    <t xml:space="preserve">(pieczęć i podpis(y) osób(y) uprawnionych do reprezentacji Wykonawcy </t>
  </si>
  <si>
    <t xml:space="preserve">* Oferent musi wypełnić wszystkie wiersze i kolumny formularza cenowego. </t>
  </si>
  <si>
    <t>X</t>
  </si>
  <si>
    <t>VAT</t>
  </si>
  <si>
    <t>%</t>
  </si>
  <si>
    <t>wartość</t>
  </si>
  <si>
    <t>Potwierdzam, że oferowane produkty sa zgodne z Rozporządzeniem Ministra Zdrowia z dnia 26 sierpnia 2016 r. w sprawie grup środków spożywczych przeznacznych do sprzedaży dzieciom i młodzieży w jednostkach systemu oświaty oraz wymagań, jakie musza spełniać środki spożywcze stosowane w ramach żywienia zbiorowego dzieci i młodzieży w tych jednostkach (Dz. U. z 2016 poz. 1154)</t>
  </si>
  <si>
    <t>4.</t>
  </si>
  <si>
    <t>15512200-2</t>
  </si>
  <si>
    <t>15551500-0</t>
  </si>
  <si>
    <t>Oferowany produkt**</t>
  </si>
  <si>
    <t>Formularz cenowy*</t>
  </si>
  <si>
    <t>………………………………………………………</t>
  </si>
  <si>
    <t xml:space="preserve">** Oferent może zaproponować produkt taki sam jak podana w formularzu nazwa "lub równoważne", jednak musi on spełniać wymogi tej samej lub wyższej jakości </t>
  </si>
  <si>
    <t>15550000-8</t>
  </si>
  <si>
    <t xml:space="preserve">Załącznik numer 3 : Produkty mleczarskie </t>
  </si>
  <si>
    <t>Ser typu  Edamski tłusty,kl. I, smak łagodny, zapach: mlekowy, bez obcych zapachów, aromatyczny, konsystencja: jednolita, zwarta, miąższ elastyczny, barwa jednolita w całej masie</t>
  </si>
  <si>
    <t>9.</t>
  </si>
  <si>
    <t>10.</t>
  </si>
  <si>
    <t>11.</t>
  </si>
  <si>
    <t>12.</t>
  </si>
  <si>
    <t>Jogurt naturalny  struktura i konsystencja – jednolita, bez grudek, lekko luźna, barwa charakterystyczna dla użytych składników, smak i zapach – czysty, łagodny, lekko kwaśny, bez obcych posmaków i zapachów,bez konserwantów,  o zawartości  nie więcej  niż 3% tłuszczu  opakowanie kubek o poj. 370  - 400 g.</t>
  </si>
  <si>
    <t xml:space="preserve">Masło pełnotłuste  typu ostrołęckie mix,  masło nie solone w kostkach o wadze ok. 200 g,  zawartości tłuszczu min. 82%,  o smaku czystym, lekko kwaśnym, z lekkim posmakiem pasteryzacji, zapach: mlekowy, bez obcych zapachów, konsystencja: jednolita, zwarta, smarowna, dopuszcza się lekko twardą, lekko mazistą, starannie uformowana, powierzchnia gładka, sucha, barwa: jednolita, dopuszcza się intensywniejszą na powierzchni.  </t>
  </si>
  <si>
    <t>Ser biały typu twarogowy półtusty, kl. I, zawartość tłuszczu min. 15%, nie mielony - smak: czysty, łagodny, lekko kwaśny, posmak pasteryzacji, zapach: pasteryzacji, bez obcych zapachów, konsystencja: jednolita, zwarta, bez grudek, lekko luźna, barwa: biała do lekko kremowej, jednolita w całej  masie.</t>
  </si>
  <si>
    <t>Maślanka naturalna, produkt fermentowny, o lekko kwaskowatym przyjemnym smaku, zawiera żywe kultury bakterii, opakowanie 1l, pozbawione obcych posmaków i zapachów, konsystencja półpłynna.</t>
  </si>
  <si>
    <t>Serek typu topiony 90g o smaku śmietankowym.</t>
  </si>
  <si>
    <t>Margaryna typu Kasia lub Palma bez koserwantów i mleka w proszki o gramaturze 250g.</t>
  </si>
  <si>
    <t>15431100-9</t>
  </si>
  <si>
    <t>Śmietana 18%  bez konserwantów , smak: lekko kwaśny, kremowy, zapach: czysty, bez obcych zapachów, produkt o jednolitej, gęstej, kremowej konsystencji, dopuszcza się lekki podstój tłuszczu, barwa jednolita, biała z odcieniem jasnokremowym do kremowego, opakowanie jednostkowe o poj.  ok.400ml.</t>
  </si>
  <si>
    <t>Śmietana 18%  bez konserwantów , smak: lekko kwaśny, kremowy, zapach: czysty, bez obcych zapachów, produkt o jednolitej, gęstej, kremowej konsystencji, dopuszcza się lekki podstój tłuszczu, barwa jednolita, biała z odcieniem jasnokremowym do kremowego, op 200ml.</t>
  </si>
  <si>
    <t xml:space="preserve">Jogurt owocowy Jogobella 200 g. różne smaki w zależności od zamowienia. </t>
  </si>
  <si>
    <t>13.</t>
  </si>
  <si>
    <t>Śmietana 12%,  barwa jednolita, biała z odcieniem jasnokremowym do kremowego, opakowanie jednostkowe o poj.  ok. 200 ml.</t>
  </si>
  <si>
    <t>15554000-6</t>
  </si>
  <si>
    <t>15551000-5</t>
  </si>
  <si>
    <t>15511000-3</t>
  </si>
  <si>
    <t>15540000-5</t>
  </si>
  <si>
    <t>Serek typu mascarpone 250g</t>
  </si>
  <si>
    <t>Serek typu śmietankowy do smarowania np.. Twój Smak 135g.</t>
  </si>
  <si>
    <t xml:space="preserve">Jogurt naturalny Bakoma struktura i konsystencja jednolita, bez grudek, bez konserwantów o zawartości nie więcej niz3 %, opakowanie kubek o pojemności 150 g. </t>
  </si>
  <si>
    <t>Śmietana 30% Zott bez konserwantów , smak: lekko słodki, kremowy, zapach: czysty, bez obcych zapachów, produkt o jednolitej, gęstej, kremowej konsystencji,  barwa jednolita, biała z odcieniem jasnokremowym do kremowego, opakowanie jednostkowe o poj.  ok. 200 ml.</t>
  </si>
  <si>
    <t xml:space="preserve">Kefir naturalny w butelce 370g </t>
  </si>
  <si>
    <t xml:space="preserve">Jogurt typu grecki Bakoma 370g </t>
  </si>
  <si>
    <t>Śmietana 36% bez konserwantów, opakowanie jednostkowe 500ml.</t>
  </si>
  <si>
    <t xml:space="preserve">Załącznik nr 1_3  </t>
  </si>
  <si>
    <t>ZPO.1.26.01.205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</si>
</sst>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1" fillId="0" borderId="0" xfId="0" applyFont="1"/>
    <xf numFmtId="0" fontId="10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left"/>
    </xf>
    <xf numFmtId="0" fontId="14" fillId="2" borderId="0" xfId="0" applyFont="1" applyFill="1" applyAlignment="1">
      <alignment vertical="top"/>
    </xf>
    <xf numFmtId="0" fontId="5" fillId="3" borderId="1" xfId="0" applyFont="1" applyFill="1" applyBorder="1" applyAlignment="1">
      <alignment vertical="top" wrapText="1"/>
    </xf>
    <xf numFmtId="2" fontId="10" fillId="3" borderId="7" xfId="0" applyNumberFormat="1" applyFont="1" applyFill="1" applyBorder="1" applyAlignment="1">
      <alignment horizontal="center" vertical="top"/>
    </xf>
    <xf numFmtId="2" fontId="10" fillId="3" borderId="8" xfId="0" applyNumberFormat="1" applyFont="1" applyFill="1" applyBorder="1" applyAlignment="1">
      <alignment horizontal="center" vertical="top"/>
    </xf>
    <xf numFmtId="0" fontId="10" fillId="3" borderId="9" xfId="0" applyFont="1" applyFill="1" applyBorder="1" applyAlignment="1">
      <alignment horizontal="center" vertical="top"/>
    </xf>
    <xf numFmtId="2" fontId="10" fillId="3" borderId="10" xfId="0" applyNumberFormat="1" applyFont="1" applyFill="1" applyBorder="1" applyAlignment="1">
      <alignment horizontal="center" vertical="top"/>
    </xf>
    <xf numFmtId="2" fontId="10" fillId="3" borderId="11" xfId="0" applyNumberFormat="1" applyFont="1" applyFill="1" applyBorder="1" applyAlignment="1">
      <alignment horizontal="center" vertical="top"/>
    </xf>
    <xf numFmtId="0" fontId="15" fillId="0" borderId="2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10" fontId="16" fillId="2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15" fillId="2" borderId="6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5" fillId="2" borderId="6" xfId="0" applyFont="1" applyFill="1" applyBorder="1" applyAlignment="1">
      <alignment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6" fillId="0" borderId="0" xfId="0" applyFont="1"/>
    <xf numFmtId="0" fontId="15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164" fontId="16" fillId="0" borderId="3" xfId="0" applyNumberFormat="1" applyFont="1" applyBorder="1" applyAlignment="1">
      <alignment horizontal="right" vertical="top"/>
    </xf>
    <xf numFmtId="2" fontId="8" fillId="0" borderId="3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right" vertical="top"/>
    </xf>
    <xf numFmtId="2" fontId="8" fillId="0" borderId="5" xfId="0" applyNumberFormat="1" applyFont="1" applyBorder="1" applyAlignment="1">
      <alignment horizontal="right" vertical="top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5" fillId="3" borderId="6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center" vertical="top"/>
    </xf>
    <xf numFmtId="0" fontId="10" fillId="3" borderId="13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/>
  </sheetViews>
  <sheetFormatPr defaultRowHeight="15" x14ac:dyDescent="0.25"/>
  <cols>
    <col min="1" max="1" width="6.140625" customWidth="1"/>
    <col min="2" max="2" width="33.28515625" customWidth="1"/>
    <col min="3" max="3" width="9.5703125" customWidth="1"/>
    <col min="4" max="4" width="10.42578125" customWidth="1"/>
    <col min="6" max="6" width="10.140625" customWidth="1"/>
    <col min="7" max="7" width="11.7109375" customWidth="1"/>
    <col min="11" max="11" width="11.42578125" customWidth="1"/>
    <col min="12" max="12" width="10.5703125" customWidth="1"/>
  </cols>
  <sheetData>
    <row r="1" spans="1:12" ht="31.5" customHeight="1" x14ac:dyDescent="0.25">
      <c r="A1" s="17" t="s">
        <v>76</v>
      </c>
      <c r="B1" s="2"/>
      <c r="C1" s="2"/>
      <c r="D1" s="58"/>
      <c r="E1" s="58"/>
      <c r="G1" s="58"/>
      <c r="H1" s="58"/>
      <c r="I1" s="58"/>
      <c r="K1" s="59" t="s">
        <v>75</v>
      </c>
      <c r="L1" s="59"/>
    </row>
    <row r="2" spans="1:12" x14ac:dyDescent="0.25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" x14ac:dyDescent="0.25">
      <c r="A4" s="60" t="s">
        <v>42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6" spans="1:12" ht="15.75" x14ac:dyDescent="0.25">
      <c r="A6" s="6" t="s">
        <v>46</v>
      </c>
      <c r="B6" s="5"/>
    </row>
    <row r="7" spans="1:12" ht="15.75" x14ac:dyDescent="0.25">
      <c r="A7" s="6" t="s">
        <v>20</v>
      </c>
      <c r="B7" s="3"/>
    </row>
    <row r="8" spans="1:12" ht="3" customHeight="1" x14ac:dyDescent="0.25">
      <c r="A8" s="4"/>
      <c r="B8" s="4"/>
    </row>
    <row r="9" spans="1:12" ht="31.5" customHeight="1" x14ac:dyDescent="0.25">
      <c r="A9" s="53" t="s">
        <v>0</v>
      </c>
      <c r="B9" s="53" t="s">
        <v>26</v>
      </c>
      <c r="C9" s="53" t="s">
        <v>2</v>
      </c>
      <c r="D9" s="53" t="s">
        <v>17</v>
      </c>
      <c r="E9" s="53" t="s">
        <v>21</v>
      </c>
      <c r="F9" s="53" t="s">
        <v>41</v>
      </c>
      <c r="G9" s="51" t="s">
        <v>27</v>
      </c>
      <c r="H9" s="51" t="s">
        <v>11</v>
      </c>
      <c r="I9" s="53" t="s">
        <v>34</v>
      </c>
      <c r="J9" s="53"/>
      <c r="K9" s="54" t="s">
        <v>1</v>
      </c>
      <c r="L9" s="54" t="s">
        <v>28</v>
      </c>
    </row>
    <row r="10" spans="1:12" x14ac:dyDescent="0.25">
      <c r="A10" s="53"/>
      <c r="B10" s="53"/>
      <c r="C10" s="53"/>
      <c r="D10" s="53"/>
      <c r="E10" s="53"/>
      <c r="F10" s="53"/>
      <c r="G10" s="52"/>
      <c r="H10" s="52"/>
      <c r="I10" s="18" t="s">
        <v>35</v>
      </c>
      <c r="J10" s="18" t="s">
        <v>36</v>
      </c>
      <c r="K10" s="55"/>
      <c r="L10" s="55"/>
    </row>
    <row r="11" spans="1:12" ht="108" x14ac:dyDescent="0.25">
      <c r="A11" s="24" t="s">
        <v>4</v>
      </c>
      <c r="B11" s="25" t="s">
        <v>52</v>
      </c>
      <c r="C11" s="26" t="s">
        <v>12</v>
      </c>
      <c r="D11" s="39" t="s">
        <v>18</v>
      </c>
      <c r="E11" s="39">
        <v>250</v>
      </c>
      <c r="F11" s="27"/>
      <c r="G11" s="44">
        <v>0</v>
      </c>
      <c r="H11" s="45">
        <f>G11*E11</f>
        <v>0</v>
      </c>
      <c r="I11" s="28"/>
      <c r="J11" s="45">
        <f>H11*I11</f>
        <v>0</v>
      </c>
      <c r="K11" s="46">
        <v>0</v>
      </c>
      <c r="L11" s="47">
        <f>K11*E11</f>
        <v>0</v>
      </c>
    </row>
    <row r="12" spans="1:12" ht="40.15" customHeight="1" x14ac:dyDescent="0.25">
      <c r="A12" s="24" t="s">
        <v>5</v>
      </c>
      <c r="B12" s="25" t="s">
        <v>61</v>
      </c>
      <c r="C12" s="26" t="s">
        <v>64</v>
      </c>
      <c r="D12" s="39" t="s">
        <v>18</v>
      </c>
      <c r="E12" s="39">
        <v>60</v>
      </c>
      <c r="F12" s="27"/>
      <c r="G12" s="44">
        <v>0</v>
      </c>
      <c r="H12" s="45">
        <f t="shared" ref="H12:H29" si="0">G12*E12</f>
        <v>0</v>
      </c>
      <c r="I12" s="28"/>
      <c r="J12" s="45">
        <f t="shared" ref="J12:J29" si="1">H12*I12</f>
        <v>0</v>
      </c>
      <c r="K12" s="46">
        <v>0</v>
      </c>
      <c r="L12" s="47">
        <f t="shared" ref="L12:L29" si="2">K12*E12</f>
        <v>0</v>
      </c>
    </row>
    <row r="13" spans="1:12" ht="55.9" customHeight="1" x14ac:dyDescent="0.25">
      <c r="A13" s="24" t="s">
        <v>6</v>
      </c>
      <c r="B13" s="25" t="s">
        <v>70</v>
      </c>
      <c r="C13" s="26" t="s">
        <v>65</v>
      </c>
      <c r="D13" s="39" t="s">
        <v>18</v>
      </c>
      <c r="E13" s="39">
        <v>60</v>
      </c>
      <c r="F13" s="27"/>
      <c r="G13" s="44">
        <v>0</v>
      </c>
      <c r="H13" s="45">
        <f t="shared" si="0"/>
        <v>0</v>
      </c>
      <c r="I13" s="28"/>
      <c r="J13" s="45">
        <f t="shared" si="1"/>
        <v>0</v>
      </c>
      <c r="K13" s="46">
        <v>0</v>
      </c>
      <c r="L13" s="47">
        <f t="shared" si="2"/>
        <v>0</v>
      </c>
    </row>
    <row r="14" spans="1:12" ht="144" x14ac:dyDescent="0.25">
      <c r="A14" s="24" t="s">
        <v>38</v>
      </c>
      <c r="B14" s="25" t="s">
        <v>53</v>
      </c>
      <c r="C14" s="25" t="s">
        <v>13</v>
      </c>
      <c r="D14" s="39" t="s">
        <v>18</v>
      </c>
      <c r="E14" s="39">
        <v>480</v>
      </c>
      <c r="F14" s="27"/>
      <c r="G14" s="44">
        <v>0</v>
      </c>
      <c r="H14" s="45">
        <f t="shared" si="0"/>
        <v>0</v>
      </c>
      <c r="I14" s="28"/>
      <c r="J14" s="45">
        <f t="shared" si="1"/>
        <v>0</v>
      </c>
      <c r="K14" s="46">
        <v>0</v>
      </c>
      <c r="L14" s="47">
        <f t="shared" si="2"/>
        <v>0</v>
      </c>
    </row>
    <row r="15" spans="1:12" ht="72" x14ac:dyDescent="0.25">
      <c r="A15" s="24" t="s">
        <v>7</v>
      </c>
      <c r="B15" s="25" t="s">
        <v>23</v>
      </c>
      <c r="C15" s="25" t="s">
        <v>13</v>
      </c>
      <c r="D15" s="40" t="s">
        <v>22</v>
      </c>
      <c r="E15" s="39">
        <v>1800</v>
      </c>
      <c r="F15" s="27"/>
      <c r="G15" s="44">
        <v>0</v>
      </c>
      <c r="H15" s="45">
        <f t="shared" si="0"/>
        <v>0</v>
      </c>
      <c r="I15" s="28"/>
      <c r="J15" s="45">
        <f t="shared" si="1"/>
        <v>0</v>
      </c>
      <c r="K15" s="46">
        <v>0</v>
      </c>
      <c r="L15" s="47">
        <f t="shared" si="2"/>
        <v>0</v>
      </c>
    </row>
    <row r="16" spans="1:12" ht="60" x14ac:dyDescent="0.25">
      <c r="A16" s="24" t="s">
        <v>8</v>
      </c>
      <c r="B16" s="25" t="s">
        <v>47</v>
      </c>
      <c r="C16" s="29" t="s">
        <v>14</v>
      </c>
      <c r="D16" s="41" t="s">
        <v>19</v>
      </c>
      <c r="E16" s="39">
        <v>50</v>
      </c>
      <c r="F16" s="27"/>
      <c r="G16" s="44">
        <v>0</v>
      </c>
      <c r="H16" s="45">
        <f t="shared" si="0"/>
        <v>0</v>
      </c>
      <c r="I16" s="28"/>
      <c r="J16" s="45">
        <f t="shared" si="1"/>
        <v>0</v>
      </c>
      <c r="K16" s="46">
        <v>0</v>
      </c>
      <c r="L16" s="47">
        <f t="shared" si="2"/>
        <v>0</v>
      </c>
    </row>
    <row r="17" spans="1:12" ht="108" x14ac:dyDescent="0.25">
      <c r="A17" s="24" t="s">
        <v>9</v>
      </c>
      <c r="B17" s="25" t="s">
        <v>54</v>
      </c>
      <c r="C17" s="26" t="s">
        <v>15</v>
      </c>
      <c r="D17" s="39" t="s">
        <v>19</v>
      </c>
      <c r="E17" s="39">
        <v>190</v>
      </c>
      <c r="F17" s="27"/>
      <c r="G17" s="44">
        <v>0</v>
      </c>
      <c r="H17" s="45">
        <f t="shared" si="0"/>
        <v>0</v>
      </c>
      <c r="I17" s="28"/>
      <c r="J17" s="45">
        <f t="shared" si="1"/>
        <v>0</v>
      </c>
      <c r="K17" s="46">
        <v>0</v>
      </c>
      <c r="L17" s="47">
        <f t="shared" si="2"/>
        <v>0</v>
      </c>
    </row>
    <row r="18" spans="1:12" ht="39" customHeight="1" x14ac:dyDescent="0.25">
      <c r="A18" s="24" t="s">
        <v>10</v>
      </c>
      <c r="B18" s="25" t="s">
        <v>69</v>
      </c>
      <c r="C18" s="29" t="s">
        <v>15</v>
      </c>
      <c r="D18" s="41" t="s">
        <v>18</v>
      </c>
      <c r="E18" s="39">
        <v>60</v>
      </c>
      <c r="F18" s="27"/>
      <c r="G18" s="44">
        <v>0</v>
      </c>
      <c r="H18" s="45">
        <f t="shared" si="0"/>
        <v>0</v>
      </c>
      <c r="I18" s="28"/>
      <c r="J18" s="45">
        <f t="shared" si="1"/>
        <v>0</v>
      </c>
      <c r="K18" s="46">
        <v>0</v>
      </c>
      <c r="L18" s="47">
        <f t="shared" si="2"/>
        <v>0</v>
      </c>
    </row>
    <row r="19" spans="1:12" ht="88.15" customHeight="1" x14ac:dyDescent="0.25">
      <c r="A19" s="24" t="s">
        <v>48</v>
      </c>
      <c r="B19" s="25" t="s">
        <v>55</v>
      </c>
      <c r="C19" s="29" t="s">
        <v>40</v>
      </c>
      <c r="D19" s="41" t="s">
        <v>18</v>
      </c>
      <c r="E19" s="39">
        <v>30</v>
      </c>
      <c r="F19" s="27"/>
      <c r="G19" s="44">
        <v>0</v>
      </c>
      <c r="H19" s="45">
        <f t="shared" si="0"/>
        <v>0</v>
      </c>
      <c r="I19" s="28"/>
      <c r="J19" s="45">
        <f t="shared" si="1"/>
        <v>0</v>
      </c>
      <c r="K19" s="46">
        <v>0</v>
      </c>
      <c r="L19" s="47">
        <f t="shared" si="2"/>
        <v>0</v>
      </c>
    </row>
    <row r="20" spans="1:12" ht="88.15" customHeight="1" x14ac:dyDescent="0.25">
      <c r="A20" s="24" t="s">
        <v>49</v>
      </c>
      <c r="B20" s="25" t="s">
        <v>60</v>
      </c>
      <c r="C20" s="29" t="s">
        <v>66</v>
      </c>
      <c r="D20" s="41" t="s">
        <v>18</v>
      </c>
      <c r="E20" s="39">
        <v>40</v>
      </c>
      <c r="F20" s="27"/>
      <c r="G20" s="44">
        <v>0</v>
      </c>
      <c r="H20" s="45">
        <f t="shared" si="0"/>
        <v>0</v>
      </c>
      <c r="I20" s="28"/>
      <c r="J20" s="45">
        <f t="shared" si="1"/>
        <v>0</v>
      </c>
      <c r="K20" s="46">
        <v>0</v>
      </c>
      <c r="L20" s="47">
        <f t="shared" si="2"/>
        <v>0</v>
      </c>
    </row>
    <row r="21" spans="1:12" ht="88.15" customHeight="1" x14ac:dyDescent="0.25">
      <c r="A21" s="24" t="s">
        <v>50</v>
      </c>
      <c r="B21" s="25" t="s">
        <v>74</v>
      </c>
      <c r="C21" s="29" t="s">
        <v>45</v>
      </c>
      <c r="D21" s="41" t="s">
        <v>18</v>
      </c>
      <c r="E21" s="39">
        <v>6</v>
      </c>
      <c r="F21" s="27"/>
      <c r="G21" s="44">
        <v>0</v>
      </c>
      <c r="H21" s="45">
        <f t="shared" si="0"/>
        <v>0</v>
      </c>
      <c r="I21" s="28"/>
      <c r="J21" s="45">
        <f t="shared" si="1"/>
        <v>0</v>
      </c>
      <c r="K21" s="46">
        <v>0</v>
      </c>
      <c r="L21" s="47">
        <f t="shared" si="2"/>
        <v>0</v>
      </c>
    </row>
    <row r="22" spans="1:12" ht="96" x14ac:dyDescent="0.25">
      <c r="A22" s="24" t="s">
        <v>51</v>
      </c>
      <c r="B22" s="25" t="s">
        <v>71</v>
      </c>
      <c r="C22" s="26" t="s">
        <v>39</v>
      </c>
      <c r="D22" s="39" t="s">
        <v>18</v>
      </c>
      <c r="E22" s="39">
        <v>25</v>
      </c>
      <c r="F22" s="27"/>
      <c r="G22" s="44">
        <v>0</v>
      </c>
      <c r="H22" s="45">
        <f t="shared" si="0"/>
        <v>0</v>
      </c>
      <c r="I22" s="28"/>
      <c r="J22" s="45">
        <f t="shared" si="1"/>
        <v>0</v>
      </c>
      <c r="K22" s="46">
        <v>0</v>
      </c>
      <c r="L22" s="47">
        <f t="shared" si="2"/>
        <v>0</v>
      </c>
    </row>
    <row r="23" spans="1:12" ht="48" x14ac:dyDescent="0.25">
      <c r="A23" s="24" t="s">
        <v>62</v>
      </c>
      <c r="B23" s="34" t="s">
        <v>63</v>
      </c>
      <c r="C23" s="31" t="s">
        <v>16</v>
      </c>
      <c r="D23" s="42" t="s">
        <v>18</v>
      </c>
      <c r="E23" s="42">
        <v>10</v>
      </c>
      <c r="F23" s="32"/>
      <c r="G23" s="44">
        <v>0</v>
      </c>
      <c r="H23" s="45">
        <f t="shared" si="0"/>
        <v>0</v>
      </c>
      <c r="I23" s="28"/>
      <c r="J23" s="45">
        <f t="shared" si="1"/>
        <v>0</v>
      </c>
      <c r="K23" s="46">
        <v>0</v>
      </c>
      <c r="L23" s="47">
        <f t="shared" si="2"/>
        <v>0</v>
      </c>
    </row>
    <row r="24" spans="1:12" ht="23.45" customHeight="1" x14ac:dyDescent="0.25">
      <c r="A24" s="24">
        <v>14</v>
      </c>
      <c r="B24" s="30" t="s">
        <v>68</v>
      </c>
      <c r="C24" s="31" t="s">
        <v>67</v>
      </c>
      <c r="D24" s="42" t="s">
        <v>18</v>
      </c>
      <c r="E24" s="42">
        <v>20</v>
      </c>
      <c r="F24" s="32"/>
      <c r="G24" s="44">
        <v>0</v>
      </c>
      <c r="H24" s="45">
        <f t="shared" si="0"/>
        <v>0</v>
      </c>
      <c r="I24" s="28"/>
      <c r="J24" s="45">
        <f t="shared" si="1"/>
        <v>0</v>
      </c>
      <c r="K24" s="46">
        <v>0</v>
      </c>
      <c r="L24" s="47">
        <f t="shared" si="2"/>
        <v>0</v>
      </c>
    </row>
    <row r="25" spans="1:12" ht="24" x14ac:dyDescent="0.25">
      <c r="A25" s="24">
        <v>15</v>
      </c>
      <c r="B25" s="33" t="s">
        <v>56</v>
      </c>
      <c r="C25" s="31" t="s">
        <v>15</v>
      </c>
      <c r="D25" s="42" t="s">
        <v>18</v>
      </c>
      <c r="E25" s="42">
        <v>35</v>
      </c>
      <c r="F25" s="32"/>
      <c r="G25" s="44">
        <v>0</v>
      </c>
      <c r="H25" s="45">
        <f t="shared" si="0"/>
        <v>0</v>
      </c>
      <c r="I25" s="28"/>
      <c r="J25" s="45">
        <f t="shared" si="1"/>
        <v>0</v>
      </c>
      <c r="K25" s="46">
        <v>0</v>
      </c>
      <c r="L25" s="47">
        <f t="shared" si="2"/>
        <v>0</v>
      </c>
    </row>
    <row r="26" spans="1:12" ht="24" customHeight="1" x14ac:dyDescent="0.25">
      <c r="A26" s="24">
        <v>16</v>
      </c>
      <c r="B26" s="34" t="s">
        <v>72</v>
      </c>
      <c r="C26" s="31" t="s">
        <v>45</v>
      </c>
      <c r="D26" s="42" t="s">
        <v>18</v>
      </c>
      <c r="E26" s="42">
        <v>20</v>
      </c>
      <c r="F26" s="32"/>
      <c r="G26" s="44">
        <v>0</v>
      </c>
      <c r="H26" s="45">
        <f t="shared" si="0"/>
        <v>0</v>
      </c>
      <c r="I26" s="28"/>
      <c r="J26" s="45">
        <f t="shared" si="1"/>
        <v>0</v>
      </c>
      <c r="K26" s="46">
        <v>0</v>
      </c>
      <c r="L26" s="47">
        <f t="shared" si="2"/>
        <v>0</v>
      </c>
    </row>
    <row r="27" spans="1:12" s="38" customFormat="1" ht="36" x14ac:dyDescent="0.2">
      <c r="A27" s="24">
        <v>17</v>
      </c>
      <c r="B27" s="34" t="s">
        <v>57</v>
      </c>
      <c r="C27" s="31" t="s">
        <v>58</v>
      </c>
      <c r="D27" s="42" t="s">
        <v>18</v>
      </c>
      <c r="E27" s="42">
        <v>5</v>
      </c>
      <c r="F27" s="32"/>
      <c r="G27" s="44">
        <v>0</v>
      </c>
      <c r="H27" s="45">
        <f t="shared" si="0"/>
        <v>0</v>
      </c>
      <c r="I27" s="28"/>
      <c r="J27" s="45">
        <f t="shared" si="1"/>
        <v>0</v>
      </c>
      <c r="K27" s="46">
        <v>0</v>
      </c>
      <c r="L27" s="47">
        <f t="shared" si="2"/>
        <v>0</v>
      </c>
    </row>
    <row r="28" spans="1:12" s="38" customFormat="1" ht="31.9" customHeight="1" x14ac:dyDescent="0.2">
      <c r="A28" s="24">
        <v>18</v>
      </c>
      <c r="B28" s="34" t="s">
        <v>73</v>
      </c>
      <c r="C28" s="31" t="s">
        <v>12</v>
      </c>
      <c r="D28" s="42" t="s">
        <v>18</v>
      </c>
      <c r="E28" s="42">
        <v>20</v>
      </c>
      <c r="F28" s="32"/>
      <c r="G28" s="44">
        <v>0</v>
      </c>
      <c r="H28" s="45">
        <f t="shared" si="0"/>
        <v>0</v>
      </c>
      <c r="I28" s="28"/>
      <c r="J28" s="45">
        <f t="shared" si="1"/>
        <v>0</v>
      </c>
      <c r="K28" s="46">
        <v>0</v>
      </c>
      <c r="L28" s="47">
        <f t="shared" si="2"/>
        <v>0</v>
      </c>
    </row>
    <row r="29" spans="1:12" ht="108.75" thickBot="1" x14ac:dyDescent="0.3">
      <c r="A29" s="24">
        <v>19</v>
      </c>
      <c r="B29" s="35" t="s">
        <v>59</v>
      </c>
      <c r="C29" s="36" t="s">
        <v>16</v>
      </c>
      <c r="D29" s="43" t="s">
        <v>18</v>
      </c>
      <c r="E29" s="43">
        <v>560</v>
      </c>
      <c r="F29" s="37"/>
      <c r="G29" s="44">
        <v>0</v>
      </c>
      <c r="H29" s="45">
        <f t="shared" si="0"/>
        <v>0</v>
      </c>
      <c r="I29" s="28"/>
      <c r="J29" s="45">
        <f t="shared" si="1"/>
        <v>0</v>
      </c>
      <c r="K29" s="46">
        <v>0</v>
      </c>
      <c r="L29" s="47">
        <f t="shared" si="2"/>
        <v>0</v>
      </c>
    </row>
    <row r="30" spans="1:12" ht="15.75" thickBot="1" x14ac:dyDescent="0.3">
      <c r="A30" s="56" t="s">
        <v>3</v>
      </c>
      <c r="B30" s="57"/>
      <c r="C30" s="57"/>
      <c r="D30" s="57"/>
      <c r="E30" s="57"/>
      <c r="F30" s="57"/>
      <c r="G30" s="19" t="s">
        <v>33</v>
      </c>
      <c r="H30" s="20">
        <f>SUM(H11:H29)</f>
        <v>0</v>
      </c>
      <c r="I30" s="21" t="s">
        <v>33</v>
      </c>
      <c r="J30" s="20">
        <f>SUM(J11:J29)</f>
        <v>0</v>
      </c>
      <c r="K30" s="22" t="s">
        <v>33</v>
      </c>
      <c r="L30" s="23">
        <f>SUM(L11:L29)</f>
        <v>0</v>
      </c>
    </row>
    <row r="32" spans="1:12" x14ac:dyDescent="0.25">
      <c r="A32" s="48" t="s">
        <v>32</v>
      </c>
      <c r="B32" s="48"/>
      <c r="C32" s="48"/>
      <c r="D32" s="48"/>
      <c r="E32" s="48"/>
      <c r="F32" s="9"/>
      <c r="G32" s="10"/>
      <c r="H32" s="10"/>
      <c r="I32" s="10"/>
      <c r="J32" s="10"/>
      <c r="K32" s="10"/>
      <c r="L32" s="10"/>
    </row>
    <row r="33" spans="1:12" x14ac:dyDescent="0.25">
      <c r="A33" s="16" t="s">
        <v>44</v>
      </c>
      <c r="B33" s="16"/>
      <c r="C33" s="16"/>
      <c r="D33" s="16"/>
      <c r="E33" s="16"/>
      <c r="F33" s="9"/>
      <c r="G33" s="10"/>
      <c r="H33" s="10"/>
      <c r="I33" s="10"/>
      <c r="J33" s="10"/>
      <c r="K33" s="10"/>
      <c r="L33" s="10"/>
    </row>
    <row r="34" spans="1:12" ht="19.5" customHeight="1" x14ac:dyDescent="0.25">
      <c r="A34" s="11"/>
      <c r="B34" s="12"/>
      <c r="C34" s="12"/>
      <c r="D34" s="12"/>
      <c r="E34" s="12"/>
      <c r="F34" s="13"/>
      <c r="G34" s="14"/>
      <c r="H34" s="14"/>
      <c r="I34" s="14"/>
      <c r="J34" s="14"/>
      <c r="K34" s="14"/>
      <c r="L34" s="10"/>
    </row>
    <row r="35" spans="1:12" ht="35.25" customHeight="1" x14ac:dyDescent="0.25">
      <c r="A35" s="49" t="s">
        <v>37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</row>
    <row r="36" spans="1:12" x14ac:dyDescent="0.25">
      <c r="A36" s="7"/>
      <c r="B36" s="7"/>
      <c r="C36" s="7"/>
      <c r="D36" s="7"/>
      <c r="E36" s="7"/>
      <c r="F36" s="7"/>
      <c r="G36" s="8"/>
      <c r="H36" s="8"/>
      <c r="I36" s="8"/>
      <c r="J36" s="8"/>
      <c r="K36" s="8"/>
      <c r="L36" s="8"/>
    </row>
    <row r="37" spans="1:12" ht="38.25" customHeight="1" x14ac:dyDescent="0.25">
      <c r="A37" s="2" t="s">
        <v>29</v>
      </c>
      <c r="B37" s="2"/>
      <c r="G37" s="1" t="s">
        <v>43</v>
      </c>
      <c r="H37" s="1"/>
      <c r="I37" s="1"/>
      <c r="J37" s="1"/>
      <c r="K37" s="1"/>
    </row>
    <row r="38" spans="1:12" ht="24.75" customHeight="1" x14ac:dyDescent="0.25">
      <c r="A38" s="15" t="s">
        <v>30</v>
      </c>
      <c r="B38" s="15"/>
      <c r="G38" s="50" t="s">
        <v>31</v>
      </c>
      <c r="H38" s="50"/>
      <c r="I38" s="50"/>
      <c r="J38" s="50"/>
      <c r="K38" s="50"/>
    </row>
  </sheetData>
  <mergeCells count="19">
    <mergeCell ref="D1:E1"/>
    <mergeCell ref="G1:I1"/>
    <mergeCell ref="K1:L1"/>
    <mergeCell ref="A4:L4"/>
    <mergeCell ref="A9:A10"/>
    <mergeCell ref="B9:B10"/>
    <mergeCell ref="C9:C10"/>
    <mergeCell ref="D9:D10"/>
    <mergeCell ref="E9:E10"/>
    <mergeCell ref="F9:F10"/>
    <mergeCell ref="A32:E32"/>
    <mergeCell ref="A35:L35"/>
    <mergeCell ref="G38:K38"/>
    <mergeCell ref="G9:G10"/>
    <mergeCell ref="H9:H10"/>
    <mergeCell ref="I9:J9"/>
    <mergeCell ref="K9:K10"/>
    <mergeCell ref="L9:L10"/>
    <mergeCell ref="A30:F30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Produkty mleczarskie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Kot</dc:creator>
  <cp:lastModifiedBy>Artur Kaźmierczak</cp:lastModifiedBy>
  <cp:lastPrinted>2020-07-03T12:35:56Z</cp:lastPrinted>
  <dcterms:created xsi:type="dcterms:W3CDTF">2014-11-04T10:07:58Z</dcterms:created>
  <dcterms:modified xsi:type="dcterms:W3CDTF">2025-11-14T13:18:29Z</dcterms:modified>
</cp:coreProperties>
</file>