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Marcinow\Desktop\"/>
    </mc:Choice>
  </mc:AlternateContent>
  <bookViews>
    <workbookView xWindow="0" yWindow="0" windowWidth="28800" windowHeight="11835"/>
  </bookViews>
  <sheets>
    <sheet name="Arkusz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6" i="1"/>
  <c r="E21" i="1"/>
  <c r="G21" i="1" s="1"/>
  <c r="E20" i="1"/>
  <c r="G20" i="1" s="1"/>
  <c r="E19" i="1"/>
  <c r="G19" i="1" s="1"/>
  <c r="E18" i="1"/>
  <c r="G18" i="1" s="1"/>
  <c r="E17" i="1"/>
  <c r="G17" i="1" s="1"/>
  <c r="G16" i="1"/>
  <c r="E22" i="1" l="1"/>
  <c r="G15" i="1"/>
  <c r="G22" i="1" s="1"/>
</calcChain>
</file>

<file path=xl/sharedStrings.xml><?xml version="1.0" encoding="utf-8"?>
<sst xmlns="http://schemas.openxmlformats.org/spreadsheetml/2006/main" count="31" uniqueCount="31">
  <si>
    <t>FORMULARZ OFERTOWY</t>
  </si>
  <si>
    <t>Wykonawca:  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</t>
  </si>
  <si>
    <t>NIP: ………………………………..…………………………………  REGON: ……………………………….……………………………………….</t>
  </si>
  <si>
    <t xml:space="preserve">2. Oferuję wykonanie przedmiotu zamówienia za cenę brutto …………………………………………zł, (słownie …………………………………………………………….) </t>
  </si>
  <si>
    <t xml:space="preserve">    - cena brutto obejmuje wszystkie koszty realizacji przedmiotu zamówienia,</t>
  </si>
  <si>
    <t xml:space="preserve">    - spełniam warunki udziału w postępowaniu i wszystkie wymagania zawarte w zapytaniu ofertowym,  </t>
  </si>
  <si>
    <t xml:space="preserve">    - uzyskałem od Zamawiającego wszelkie informacje niezbędne do rzetelnego sporządzenia niniejszej oferty,</t>
  </si>
  <si>
    <t xml:space="preserve">    - uznaję się za związanego treścią złożonej oferty przez okres 30 dni od daty złożenia oferty,</t>
  </si>
  <si>
    <t xml:space="preserve">    - znajduję się w sytuacji ekonomicznej i finansowej zapewniającej wykonanie zamówienia,</t>
  </si>
  <si>
    <t xml:space="preserve">    - posiadam wiedzę i doświadczenie pozwalające na realizację zamówienia.</t>
  </si>
  <si>
    <t>Lp.</t>
  </si>
  <si>
    <t>Rodzaj wyposażenia</t>
  </si>
  <si>
    <t>Ilość</t>
  </si>
  <si>
    <t>Cena jednostkowa netto</t>
  </si>
  <si>
    <t>Wartość netto</t>
  </si>
  <si>
    <t>Stawka % podatku VAT</t>
  </si>
  <si>
    <t>Wartość brutto</t>
  </si>
  <si>
    <t>Razem:</t>
  </si>
  <si>
    <t xml:space="preserve">Jednocześnie stwierdzam/y, iż świadomy/i jestem/śmy odpowiedzialności karnej związanej ze składaniem fałszywych oświadczeń. </t>
  </si>
  <si>
    <t xml:space="preserve">      …………………………..…………                                                                                                              ...................................................................</t>
  </si>
  <si>
    <t xml:space="preserve">                            (Miejsce i data)                                                                                                                                                                           (Pieczęć i podpis/y wykonawcy)</t>
  </si>
  <si>
    <t>numerek naklejany, folia bezbarwna, czcionka czarna</t>
  </si>
  <si>
    <t>klucz master do zamka na klucz</t>
  </si>
  <si>
    <t>szafka skrytkowa 10-drzwiowa 5Kx2D (5 kolumn x 2 drzwiczek w kolumnie- kolor żółty, niebieski , czerwony. zielony, pomarańczowy- naprzemiennie)
- wymiary całkowite: 180x120,5x40 cm (WxSxG)
- zamki na klucz w systemie klucza master
- do każdego zamka 2 kluczyki, ryglowanie 1-punktowe
- w każdej skrytce drążek, 1x haczyk plastikowy na drążku, 2x haczyk metalowy na ściance
- wentylacja nowoczesna (perforacja)</t>
  </si>
  <si>
    <t>szafka skrytkowa 4-drzwiowa 2Kx2D (2 kolumny x 2 drzwiczek w kolumnie- kolor żółty, niebieski , czerwony. zielony, pomarańczowy- naprzemiennie)
- wymiary całkowite: 180x50x40 cm (WxSxG)
- zamki na klucz w systemie klucza master
- do każdego zamka 2 kluczyki, ryglowanie 1-punktowe
- w każdej skrytce drążek, 1x haczyk plastikowy na drążku, 2x haczyk metalowy na ściance
- wentylacja nowoczesna (perforacja)</t>
  </si>
  <si>
    <t>szafka skrytkowa 6-drzwiowa 3Kx2D (3 kolumny x 2 drzwiczek w kolumnie-kolor żółty, niebieski , czerwony. zielony, pomarańczowy- naprzemiennie)
- wymiary całkowite: 180x73,5x40 cm (WxSxG)
- zamki na klucz w systemie klucza master
- do każdego zamka 2 kluczyki, ryglowanie 1-punktowe
- w każdej skrytce drążek, 1x haczyk plastikowy na drążku, 2x haczyk metalowy na ściance
- wentylacja nowoczesna (perforacja)</t>
  </si>
  <si>
    <r>
      <t xml:space="preserve">                                                                                                                                       </t>
    </r>
    <r>
      <rPr>
        <i/>
        <sz val="12"/>
        <color theme="1"/>
        <rFont val="Calibri"/>
        <family val="2"/>
        <charset val="238"/>
        <scheme val="minor"/>
      </rPr>
      <t>Załącznik nr 1 do zapytania ofertowego nr 1</t>
    </r>
    <r>
      <rPr>
        <i/>
        <sz val="12"/>
        <rFont val="Calibri"/>
        <family val="2"/>
        <charset val="238"/>
        <scheme val="minor"/>
      </rPr>
      <t>/2022</t>
    </r>
  </si>
  <si>
    <t xml:space="preserve"> 1. W odpowiedzi  na Zapytanie Ofertowe nr 1/2022 w sprawie wyboru Wykonawcy na realizację zadania pn. "Wyposażenie w meble szatnię szkolną w nowo powstałej części budynku przy Publicznej Szkole Podstawowej  im. Żołnierzy II Armii Wojska Polskiego    w Tomaszowie Bolesławieckim" oferuję wykonanie przedmiotu zamówienia na w/w zadanie.</t>
  </si>
  <si>
    <t xml:space="preserve">3. Oświadczam, że uczestnicząc w procedurze wyboru Wykonawcy na realizację Zapytania ofertowego nr 1/2022:  </t>
  </si>
  <si>
    <t xml:space="preserve">Ławka wolnostojąca PROFI L100 - wymiary: 41x100x35 cm (WxSxG)
- listwy drewniane, kolor stelaża- szary
- dodatkowe stopki poziomujące
 </t>
  </si>
  <si>
    <t xml:space="preserve">Ławka wolnostojąca PROFI L60 - wymiary: 41x60x35 cm (WxSxG)
- listwy drewniane, kolor stelaża- szary
- dodatkowe stopki poziomujące
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</si>
</sst>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color rgb="FF11111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2"/>
      <color rgb="FF11111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0" xfId="0" applyFont="1"/>
    <xf numFmtId="0" fontId="0" fillId="0" borderId="0" xfId="0" applyFont="1" applyAlignment="1">
      <alignment wrapText="1"/>
    </xf>
    <xf numFmtId="0" fontId="0" fillId="0" borderId="0" xfId="0" applyFont="1" applyAlignment="1"/>
    <xf numFmtId="0" fontId="6" fillId="0" borderId="0" xfId="0" applyFont="1" applyAlignment="1">
      <alignment horizontal="left"/>
    </xf>
    <xf numFmtId="0" fontId="7" fillId="0" borderId="0" xfId="0" applyFont="1"/>
    <xf numFmtId="0" fontId="8" fillId="2" borderId="2" xfId="1" applyFont="1" applyFill="1" applyBorder="1" applyAlignment="1" applyProtection="1">
      <alignment horizontal="center" vertical="center" wrapText="1"/>
    </xf>
    <xf numFmtId="2" fontId="8" fillId="2" borderId="2" xfId="1" applyNumberFormat="1" applyFont="1" applyFill="1" applyBorder="1" applyAlignment="1" applyProtection="1">
      <alignment horizontal="center" vertical="center" wrapText="1"/>
    </xf>
    <xf numFmtId="0" fontId="6" fillId="0" borderId="3" xfId="0" applyFont="1" applyBorder="1"/>
    <xf numFmtId="0" fontId="9" fillId="0" borderId="0" xfId="0" applyFont="1"/>
    <xf numFmtId="0" fontId="6" fillId="0" borderId="0" xfId="0" applyFont="1"/>
    <xf numFmtId="0" fontId="10" fillId="0" borderId="3" xfId="1" applyFont="1" applyFill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left" vertical="center" wrapText="1"/>
    </xf>
    <xf numFmtId="0" fontId="11" fillId="0" borderId="3" xfId="0" applyFont="1" applyBorder="1" applyAlignment="1" applyProtection="1">
      <alignment horizontal="center" vertical="center"/>
    </xf>
    <xf numFmtId="2" fontId="6" fillId="0" borderId="3" xfId="0" applyNumberFormat="1" applyFont="1" applyBorder="1" applyAlignment="1" applyProtection="1">
      <alignment horizontal="right" vertical="center" wrapText="1"/>
      <protection locked="0"/>
    </xf>
    <xf numFmtId="2" fontId="6" fillId="0" borderId="3" xfId="0" applyNumberFormat="1" applyFont="1" applyBorder="1" applyAlignment="1" applyProtection="1">
      <alignment horizontal="right" vertical="center" wrapText="1"/>
    </xf>
    <xf numFmtId="0" fontId="6" fillId="0" borderId="3" xfId="0" applyNumberFormat="1" applyFont="1" applyBorder="1" applyAlignment="1" applyProtection="1">
      <alignment horizontal="center" vertical="center" wrapText="1"/>
      <protection locked="0"/>
    </xf>
    <xf numFmtId="2" fontId="11" fillId="0" borderId="3" xfId="0" applyNumberFormat="1" applyFont="1" applyBorder="1" applyAlignment="1" applyProtection="1">
      <alignment horizontal="right" vertical="center"/>
    </xf>
    <xf numFmtId="0" fontId="0" fillId="0" borderId="3" xfId="0" applyFont="1" applyBorder="1"/>
    <xf numFmtId="0" fontId="6" fillId="0" borderId="3" xfId="0" applyFont="1" applyBorder="1" applyAlignment="1" applyProtection="1">
      <alignment vertical="center" wrapText="1"/>
    </xf>
    <xf numFmtId="0" fontId="10" fillId="0" borderId="4" xfId="1" applyFont="1" applyFill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left" vertical="center" wrapText="1"/>
    </xf>
    <xf numFmtId="0" fontId="11" fillId="0" borderId="4" xfId="0" applyFont="1" applyBorder="1" applyAlignment="1" applyProtection="1">
      <alignment horizontal="center" vertical="center"/>
    </xf>
    <xf numFmtId="0" fontId="12" fillId="2" borderId="5" xfId="1" applyFont="1" applyFill="1" applyBorder="1" applyAlignment="1" applyProtection="1">
      <alignment horizontal="center" vertical="center" wrapText="1"/>
    </xf>
    <xf numFmtId="0" fontId="8" fillId="2" borderId="5" xfId="1" applyFont="1" applyFill="1" applyBorder="1" applyAlignment="1" applyProtection="1">
      <alignment horizontal="right" vertical="center" wrapText="1"/>
    </xf>
    <xf numFmtId="2" fontId="8" fillId="2" borderId="5" xfId="1" applyNumberFormat="1" applyFont="1" applyFill="1" applyBorder="1" applyAlignment="1" applyProtection="1">
      <alignment horizontal="right" vertical="center" wrapText="1"/>
    </xf>
    <xf numFmtId="4" fontId="8" fillId="2" borderId="5" xfId="1" applyNumberFormat="1" applyFont="1" applyFill="1" applyBorder="1" applyAlignment="1" applyProtection="1">
      <alignment horizontal="right" vertical="center" wrapText="1"/>
    </xf>
    <xf numFmtId="0" fontId="8" fillId="0" borderId="0" xfId="1" applyFont="1" applyFill="1" applyBorder="1" applyAlignment="1" applyProtection="1">
      <alignment horizontal="center" vertical="center" wrapText="1"/>
    </xf>
    <xf numFmtId="2" fontId="8" fillId="0" borderId="0" xfId="1" applyNumberFormat="1" applyFont="1" applyFill="1" applyBorder="1" applyAlignment="1" applyProtection="1">
      <alignment horizontal="right" vertical="center" wrapText="1"/>
    </xf>
    <xf numFmtId="2" fontId="6" fillId="0" borderId="0" xfId="0" applyNumberFormat="1" applyFont="1" applyAlignment="1">
      <alignment horizontal="right"/>
    </xf>
    <xf numFmtId="2" fontId="0" fillId="0" borderId="0" xfId="0" applyNumberFormat="1" applyFont="1" applyAlignment="1">
      <alignment horizontal="right"/>
    </xf>
    <xf numFmtId="0" fontId="0" fillId="0" borderId="0" xfId="0" applyFont="1" applyProtection="1">
      <protection locked="0"/>
    </xf>
    <xf numFmtId="0" fontId="13" fillId="0" borderId="0" xfId="0" applyFont="1"/>
    <xf numFmtId="0" fontId="11" fillId="0" borderId="0" xfId="0" applyFont="1" applyAlignment="1">
      <alignment horizontal="left" vertical="top" wrapText="1"/>
    </xf>
    <xf numFmtId="0" fontId="11" fillId="0" borderId="3" xfId="0" applyFont="1" applyBorder="1" applyAlignment="1">
      <alignment horizontal="left" vertical="top" wrapText="1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0" xfId="0" applyFont="1" applyBorder="1" applyAlignment="1">
      <alignment horizontal="left" wrapText="1"/>
    </xf>
    <xf numFmtId="0" fontId="2" fillId="0" borderId="0" xfId="0" applyFont="1" applyAlignment="1">
      <alignment horizontal="right" vertical="top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/>
      <protection locked="0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30"/>
  <sheetViews>
    <sheetView tabSelected="1" topLeftCell="A10" workbookViewId="0">
      <selection activeCell="M15" sqref="M15"/>
    </sheetView>
  </sheetViews>
  <sheetFormatPr defaultRowHeight="15" x14ac:dyDescent="0.25"/>
  <cols>
    <col min="1" max="1" width="3.5703125" style="1" customWidth="1"/>
    <col min="2" max="2" width="77" style="1" customWidth="1"/>
    <col min="3" max="3" width="6.42578125" style="1" customWidth="1"/>
    <col min="4" max="4" width="13.85546875" style="1" customWidth="1"/>
    <col min="5" max="5" width="13.28515625" style="1" customWidth="1"/>
    <col min="6" max="6" width="9.28515625" style="30" customWidth="1"/>
    <col min="7" max="7" width="11.28515625" style="1" customWidth="1"/>
    <col min="8" max="8" width="0" style="1" hidden="1" customWidth="1"/>
    <col min="9" max="16384" width="9.140625" style="1"/>
  </cols>
  <sheetData>
    <row r="1" spans="1:34" ht="15.75" x14ac:dyDescent="0.25">
      <c r="B1" s="39" t="s">
        <v>26</v>
      </c>
      <c r="C1" s="39"/>
      <c r="D1" s="39"/>
      <c r="E1" s="39"/>
      <c r="F1" s="39"/>
      <c r="G1" s="39"/>
    </row>
    <row r="2" spans="1:34" ht="21" x14ac:dyDescent="0.25">
      <c r="A2" s="40" t="s">
        <v>0</v>
      </c>
      <c r="B2" s="40"/>
      <c r="C2" s="40"/>
      <c r="D2" s="40"/>
      <c r="E2" s="40"/>
      <c r="F2" s="40"/>
      <c r="G2" s="40"/>
    </row>
    <row r="3" spans="1:34" ht="15.75" x14ac:dyDescent="0.25">
      <c r="A3" s="41" t="s">
        <v>1</v>
      </c>
      <c r="B3" s="41"/>
      <c r="C3" s="41"/>
      <c r="D3" s="41"/>
      <c r="E3" s="41"/>
      <c r="F3" s="41"/>
      <c r="G3" s="41"/>
    </row>
    <row r="4" spans="1:34" ht="15.75" x14ac:dyDescent="0.25">
      <c r="A4" s="42" t="s">
        <v>2</v>
      </c>
      <c r="B4" s="42"/>
      <c r="C4" s="42"/>
      <c r="D4" s="42"/>
      <c r="E4" s="42"/>
      <c r="F4" s="42"/>
      <c r="G4" s="42"/>
    </row>
    <row r="5" spans="1:34" ht="52.5" customHeight="1" x14ac:dyDescent="0.25">
      <c r="A5" s="38" t="s">
        <v>27</v>
      </c>
      <c r="B5" s="38"/>
      <c r="C5" s="38"/>
      <c r="D5" s="38"/>
      <c r="E5" s="38"/>
      <c r="F5" s="38"/>
      <c r="G5" s="38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3"/>
      <c r="AB5" s="3"/>
      <c r="AC5" s="3"/>
      <c r="AD5" s="3"/>
      <c r="AE5" s="3"/>
      <c r="AF5" s="3"/>
      <c r="AG5" s="3"/>
      <c r="AH5" s="3"/>
    </row>
    <row r="6" spans="1:34" ht="15.75" x14ac:dyDescent="0.25">
      <c r="A6" s="38" t="s">
        <v>3</v>
      </c>
      <c r="B6" s="38"/>
      <c r="C6" s="38"/>
      <c r="D6" s="38"/>
      <c r="E6" s="38"/>
      <c r="F6" s="38"/>
      <c r="G6" s="38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3"/>
      <c r="AB6" s="3"/>
      <c r="AC6" s="3"/>
      <c r="AD6" s="3"/>
      <c r="AE6" s="3"/>
      <c r="AF6" s="3"/>
      <c r="AG6" s="3"/>
      <c r="AH6" s="3"/>
    </row>
    <row r="7" spans="1:34" ht="15.75" x14ac:dyDescent="0.25">
      <c r="A7" s="36" t="s">
        <v>28</v>
      </c>
      <c r="B7" s="36"/>
      <c r="C7" s="36"/>
      <c r="D7" s="36"/>
      <c r="E7" s="36"/>
      <c r="F7" s="36"/>
      <c r="G7" s="36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3"/>
      <c r="AB7" s="3"/>
      <c r="AC7" s="3"/>
      <c r="AD7" s="3"/>
      <c r="AE7" s="3"/>
      <c r="AF7" s="3"/>
      <c r="AG7" s="3"/>
      <c r="AH7" s="3"/>
    </row>
    <row r="8" spans="1:34" ht="15.75" customHeight="1" x14ac:dyDescent="0.25">
      <c r="A8" s="35" t="s">
        <v>4</v>
      </c>
      <c r="B8" s="35"/>
      <c r="C8" s="35"/>
      <c r="D8" s="35"/>
      <c r="E8" s="35"/>
      <c r="F8" s="35"/>
      <c r="G8" s="35"/>
    </row>
    <row r="9" spans="1:34" ht="15.75" customHeight="1" x14ac:dyDescent="0.25">
      <c r="A9" s="35" t="s">
        <v>5</v>
      </c>
      <c r="B9" s="35"/>
      <c r="C9" s="35"/>
      <c r="D9" s="35"/>
      <c r="E9" s="35"/>
      <c r="F9" s="35"/>
      <c r="G9" s="35"/>
    </row>
    <row r="10" spans="1:34" ht="15.75" customHeight="1" x14ac:dyDescent="0.25">
      <c r="A10" s="4" t="s">
        <v>6</v>
      </c>
      <c r="B10" s="4"/>
      <c r="C10" s="4"/>
      <c r="D10" s="4"/>
      <c r="E10" s="4"/>
      <c r="F10" s="4"/>
      <c r="G10" s="4"/>
    </row>
    <row r="11" spans="1:34" ht="15.75" customHeight="1" x14ac:dyDescent="0.25">
      <c r="A11" s="35" t="s">
        <v>7</v>
      </c>
      <c r="B11" s="35"/>
      <c r="C11" s="35"/>
      <c r="D11" s="35"/>
      <c r="E11" s="35"/>
      <c r="F11" s="35"/>
      <c r="G11" s="35"/>
      <c r="H11" s="5"/>
      <c r="I11" s="5"/>
    </row>
    <row r="12" spans="1:34" ht="15.75" customHeight="1" x14ac:dyDescent="0.25">
      <c r="A12" s="35" t="s">
        <v>8</v>
      </c>
      <c r="B12" s="35"/>
      <c r="C12" s="35"/>
      <c r="D12" s="35"/>
      <c r="E12" s="35"/>
      <c r="F12" s="35"/>
      <c r="G12" s="35"/>
      <c r="I12" s="5"/>
    </row>
    <row r="13" spans="1:34" ht="16.5" thickBot="1" x14ac:dyDescent="0.3">
      <c r="A13" s="37" t="s">
        <v>9</v>
      </c>
      <c r="B13" s="37"/>
      <c r="C13" s="37"/>
      <c r="D13" s="37"/>
      <c r="E13" s="37"/>
      <c r="F13" s="37"/>
      <c r="G13" s="37"/>
      <c r="I13" s="5"/>
      <c r="L13" s="2"/>
    </row>
    <row r="14" spans="1:34" s="10" customFormat="1" ht="63.75" thickBot="1" x14ac:dyDescent="0.3">
      <c r="A14" s="6" t="s">
        <v>10</v>
      </c>
      <c r="B14" s="6" t="s">
        <v>11</v>
      </c>
      <c r="C14" s="6" t="s">
        <v>12</v>
      </c>
      <c r="D14" s="6" t="s">
        <v>13</v>
      </c>
      <c r="E14" s="6" t="s">
        <v>14</v>
      </c>
      <c r="F14" s="7" t="s">
        <v>15</v>
      </c>
      <c r="G14" s="6" t="s">
        <v>16</v>
      </c>
      <c r="H14" s="8"/>
      <c r="I14" s="9"/>
    </row>
    <row r="15" spans="1:34" ht="142.5" customHeight="1" x14ac:dyDescent="0.25">
      <c r="A15" s="11">
        <v>1</v>
      </c>
      <c r="B15" s="12" t="s">
        <v>23</v>
      </c>
      <c r="C15" s="13">
        <v>9</v>
      </c>
      <c r="D15" s="14"/>
      <c r="E15" s="15">
        <f>C15*D15</f>
        <v>0</v>
      </c>
      <c r="F15" s="16"/>
      <c r="G15" s="17">
        <f>E15*F15%+E15</f>
        <v>0</v>
      </c>
      <c r="H15" s="18"/>
      <c r="I15" s="5"/>
    </row>
    <row r="16" spans="1:34" ht="133.5" customHeight="1" x14ac:dyDescent="0.25">
      <c r="A16" s="11">
        <v>2</v>
      </c>
      <c r="B16" s="19" t="s">
        <v>24</v>
      </c>
      <c r="C16" s="13">
        <v>2</v>
      </c>
      <c r="D16" s="14"/>
      <c r="E16" s="15">
        <f>C16*D16</f>
        <v>0</v>
      </c>
      <c r="F16" s="16"/>
      <c r="G16" s="17">
        <f t="shared" ref="G16:G21" si="0">E16*F16%+E16</f>
        <v>0</v>
      </c>
      <c r="H16" s="18"/>
      <c r="I16" s="5"/>
    </row>
    <row r="17" spans="1:16" ht="126" x14ac:dyDescent="0.25">
      <c r="A17" s="11">
        <v>3</v>
      </c>
      <c r="B17" s="12" t="s">
        <v>25</v>
      </c>
      <c r="C17" s="13">
        <v>2</v>
      </c>
      <c r="D17" s="14"/>
      <c r="E17" s="15">
        <f t="shared" ref="E17:E21" si="1">C17*D17</f>
        <v>0</v>
      </c>
      <c r="F17" s="16"/>
      <c r="G17" s="17">
        <f t="shared" si="0"/>
        <v>0</v>
      </c>
      <c r="H17" s="18"/>
      <c r="I17" s="5"/>
    </row>
    <row r="18" spans="1:16" ht="15.75" x14ac:dyDescent="0.25">
      <c r="A18" s="20">
        <v>4</v>
      </c>
      <c r="B18" s="21" t="s">
        <v>21</v>
      </c>
      <c r="C18" s="22">
        <v>110</v>
      </c>
      <c r="D18" s="14"/>
      <c r="E18" s="15">
        <f t="shared" si="1"/>
        <v>0</v>
      </c>
      <c r="F18" s="16"/>
      <c r="G18" s="17">
        <f t="shared" si="0"/>
        <v>0</v>
      </c>
      <c r="H18" s="18"/>
      <c r="I18" s="5"/>
    </row>
    <row r="19" spans="1:16" ht="15.75" x14ac:dyDescent="0.25">
      <c r="A19" s="11">
        <v>5</v>
      </c>
      <c r="B19" s="19" t="s">
        <v>22</v>
      </c>
      <c r="C19" s="13">
        <v>1</v>
      </c>
      <c r="D19" s="14"/>
      <c r="E19" s="15">
        <f t="shared" si="1"/>
        <v>0</v>
      </c>
      <c r="F19" s="16"/>
      <c r="G19" s="17">
        <f t="shared" si="0"/>
        <v>0</v>
      </c>
      <c r="H19" s="18"/>
    </row>
    <row r="20" spans="1:16" ht="70.5" customHeight="1" x14ac:dyDescent="0.25">
      <c r="A20" s="11">
        <v>6</v>
      </c>
      <c r="B20" s="33" t="s">
        <v>29</v>
      </c>
      <c r="C20" s="13">
        <v>2</v>
      </c>
      <c r="D20" s="14"/>
      <c r="E20" s="15">
        <f t="shared" si="1"/>
        <v>0</v>
      </c>
      <c r="F20" s="16"/>
      <c r="G20" s="17">
        <f t="shared" si="0"/>
        <v>0</v>
      </c>
      <c r="H20" s="18"/>
      <c r="P20" s="3"/>
    </row>
    <row r="21" spans="1:16" ht="78.75" x14ac:dyDescent="0.25">
      <c r="A21" s="11">
        <v>7</v>
      </c>
      <c r="B21" s="34" t="s">
        <v>30</v>
      </c>
      <c r="C21" s="13">
        <v>3</v>
      </c>
      <c r="D21" s="14"/>
      <c r="E21" s="15">
        <f t="shared" si="1"/>
        <v>0</v>
      </c>
      <c r="F21" s="16"/>
      <c r="G21" s="17">
        <f t="shared" si="0"/>
        <v>0</v>
      </c>
      <c r="H21" s="18"/>
    </row>
    <row r="22" spans="1:16" ht="16.5" thickBot="1" x14ac:dyDescent="0.3">
      <c r="A22" s="23"/>
      <c r="B22" s="24" t="s">
        <v>17</v>
      </c>
      <c r="C22" s="24"/>
      <c r="D22" s="25"/>
      <c r="E22" s="26">
        <f>SUM(E15:E21)</f>
        <v>0</v>
      </c>
      <c r="F22" s="25"/>
      <c r="G22" s="26">
        <f>SUM(G15:G21)</f>
        <v>0</v>
      </c>
      <c r="H22" s="18"/>
    </row>
    <row r="23" spans="1:16" ht="15.75" x14ac:dyDescent="0.25">
      <c r="A23" s="27"/>
      <c r="B23" s="27"/>
      <c r="C23" s="27"/>
      <c r="D23" s="28"/>
      <c r="E23" s="28"/>
      <c r="F23" s="28"/>
      <c r="G23" s="28"/>
    </row>
    <row r="24" spans="1:16" ht="15.75" x14ac:dyDescent="0.25">
      <c r="A24" s="10"/>
      <c r="B24" s="10"/>
      <c r="C24" s="10"/>
      <c r="D24" s="10"/>
      <c r="E24" s="10"/>
      <c r="F24" s="29"/>
      <c r="G24" s="10"/>
    </row>
    <row r="25" spans="1:16" ht="15.75" x14ac:dyDescent="0.25">
      <c r="A25" s="10"/>
      <c r="B25" s="10"/>
      <c r="C25" s="10"/>
      <c r="D25" s="10"/>
      <c r="E25" s="10"/>
      <c r="F25" s="29"/>
      <c r="G25" s="10"/>
    </row>
    <row r="26" spans="1:16" ht="15.75" x14ac:dyDescent="0.25">
      <c r="A26" s="35" t="s">
        <v>18</v>
      </c>
      <c r="B26" s="35"/>
      <c r="C26" s="35"/>
      <c r="D26" s="35"/>
      <c r="E26" s="35"/>
      <c r="F26" s="35"/>
      <c r="G26" s="35"/>
    </row>
    <row r="27" spans="1:16" ht="15.75" x14ac:dyDescent="0.25">
      <c r="A27" s="10"/>
    </row>
    <row r="29" spans="1:16" ht="15.75" x14ac:dyDescent="0.25">
      <c r="A29" s="10" t="s">
        <v>19</v>
      </c>
      <c r="B29" s="31"/>
    </row>
    <row r="30" spans="1:16" x14ac:dyDescent="0.25">
      <c r="A30" s="32" t="s">
        <v>20</v>
      </c>
    </row>
  </sheetData>
  <sheetProtection algorithmName="SHA-512" hashValue="/cRvJlb29CoHzXeOTS0QIBqOkjSQW6p1MY/wHSbJ9RFbvgGYgKOS0qD84vuU7mfqBrOShLhMUtIrC11ekGpPRw==" saltValue="9GQzrJ/WIfMUZbtYqcHwaQ==" spinCount="100000" sheet="1" objects="1" scenarios="1"/>
  <mergeCells count="13">
    <mergeCell ref="A6:G6"/>
    <mergeCell ref="B1:G1"/>
    <mergeCell ref="A2:G2"/>
    <mergeCell ref="A3:G3"/>
    <mergeCell ref="A4:G4"/>
    <mergeCell ref="A5:G5"/>
    <mergeCell ref="A26:G26"/>
    <mergeCell ref="A7:G7"/>
    <mergeCell ref="A8:G8"/>
    <mergeCell ref="A9:G9"/>
    <mergeCell ref="A11:G11"/>
    <mergeCell ref="A12:G12"/>
    <mergeCell ref="A13:G13"/>
  </mergeCells>
  <pageMargins left="0.7" right="0.7" top="0.75" bottom="0.75" header="0.3" footer="0.3"/>
  <pageSetup paperSize="9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Basia Marcinów</dc:creator>
  <cp:lastModifiedBy>Basia Marcinów</cp:lastModifiedBy>
  <cp:lastPrinted>2022-04-27T12:35:16Z</cp:lastPrinted>
  <dcterms:created xsi:type="dcterms:W3CDTF">2022-04-27T11:43:25Z</dcterms:created>
  <dcterms:modified xsi:type="dcterms:W3CDTF">2022-04-28T10:07:34Z</dcterms:modified>
</cp:coreProperties>
</file>