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FERAT KSIĘGOWOŚCI I FINANSÓW\strona internetowa BIP\ZSP\"/>
    </mc:Choice>
  </mc:AlternateContent>
  <xr:revisionPtr revIDLastSave="0" documentId="13_ncr:1_{3C1A816E-01FD-4FF9-B88E-E06756AA490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Zespół Szkolno-Przedszk." sheetId="7" r:id="rId1"/>
  </sheets>
  <calcPr calcId="191029"/>
</workbook>
</file>

<file path=xl/calcChain.xml><?xml version="1.0" encoding="utf-8"?>
<calcChain xmlns="http://schemas.openxmlformats.org/spreadsheetml/2006/main">
  <c r="E8" i="7" l="1"/>
  <c r="C7" i="7"/>
  <c r="C6" i="7"/>
  <c r="C5" i="7"/>
  <c r="C4" i="7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<sst xmlns="http://schemas.openxmlformats.org/spreadsheetml/2006/main" count="59" uniqueCount="58">
  <si>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</si>
  <si>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</si>
  <si>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</si>
  <si>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</si>
  <si>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</si>
  <si>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</si>
  <si>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</si>
  <si>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</si>
  <si>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</si>
  <si>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</si>
  <si>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</si>
  <si>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2025.03.31</t>
  </si>
  <si>
    <t>..................................................................
 Kierownik jednostki</t>
  </si>
  <si>
    <t>Jednostka: Zespół Szkolno-Przedszk.</t>
  </si>
  <si>
    <t>Zespół Szkolno-Przedszkolny w Piasecznie</t>
  </si>
  <si>
    <t>Gmina Piaseczno</t>
  </si>
  <si>
    <t>ul. Jana Pawła II 55</t>
  </si>
  <si>
    <t>05-500 Piaseczno</t>
  </si>
  <si>
    <t>383122730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</si>
  <si>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</si>
  <si>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</si>
  <si>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</si>
  <si>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</si>
  <si>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</si>
  <si>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</si>
  <si>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</si>
  <si>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</si>
  <si>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</si>
  <si>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</si>
  <si>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</si>
  <si>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</si>
  <si>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</si>
  <si>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</si>
  <si>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</si>
  <si>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</si>
  <si>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</si>
  <si>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</si>
  <si>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</si>
  <si>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</si>
  <si>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</si>
  <si>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</si>
  <si>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</si>
  <si>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</si>
  <si>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</si>
  <si>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</si>
  <si>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</si>
  <si>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</si>
  <si>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</si>
  <si>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</si>
  <si>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</si>
  <si>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</si>
  <si>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</si>
  <si>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</si>
  <si>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</si>
  <si>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</si>
  <si>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</si>
  <si>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</si>
  <si>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.........................................
 rok, miesiąc, 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</si>
</sst>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E6B6-3EE1-4041-A01A-2865F6153D52}">
  <sheetPr>
    <pageSetUpPr fitToPage="1"/>
  </sheetPr>
  <dimension ref="A1:M77"/>
  <sheetViews>
    <sheetView showGridLines="0" tabSelected="1" topLeftCell="A25" workbookViewId="0">
      <selection activeCell="R31" sqref="R31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15.75" customHeight="1" x14ac:dyDescent="0.25">
      <c r="A4" s="8" t="s">
        <v>14</v>
      </c>
      <c r="B4" s="7"/>
      <c r="C4" s="44" t="str">
        <f>IF(G4,"Rachunek zysków i strat","Zestawienie zmian w funduszu jednostki")</f>
        <v>Rachunek zysków i strat</v>
      </c>
      <c r="D4" s="45"/>
      <c r="E4" s="47" t="s">
        <v>15</v>
      </c>
      <c r="F4" s="48"/>
      <c r="G4" s="16" t="b">
        <v>1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sporządzony</v>
      </c>
      <c r="D5" s="45"/>
      <c r="E5" s="47"/>
      <c r="F5" s="48"/>
      <c r="G5" s="16" t="b">
        <v>1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/>
      <c r="B7" s="11"/>
      <c r="C7" s="46" t="str">
        <f>IF(G4,"Wariant porównawczy","")</f>
        <v>Wariant porównawczy</v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18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19</v>
      </c>
      <c r="B12" s="1"/>
      <c r="C12" s="1"/>
      <c r="D12" s="33"/>
      <c r="E12" s="30">
        <v>155971.04</v>
      </c>
      <c r="F12" s="30">
        <v>124490.11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20</v>
      </c>
      <c r="B13" s="1"/>
      <c r="C13" s="1"/>
      <c r="D13" s="33"/>
      <c r="E13" s="30">
        <v>155971.04</v>
      </c>
      <c r="F13" s="30">
        <v>124490.11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21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22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23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24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25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15" customHeight="1" x14ac:dyDescent="0.25">
      <c r="A19" s="2" t="s">
        <v>26</v>
      </c>
      <c r="B19" s="1"/>
      <c r="C19" s="1"/>
      <c r="D19" s="33"/>
      <c r="E19" s="30">
        <v>13372414.119999999</v>
      </c>
      <c r="F19" s="30">
        <v>17399320.75</v>
      </c>
      <c r="G19" s="16" t="b">
        <v>1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27</v>
      </c>
      <c r="B20" s="1"/>
      <c r="C20" s="1"/>
      <c r="D20" s="33"/>
      <c r="E20" s="30">
        <v>93341.18</v>
      </c>
      <c r="F20" s="30">
        <v>53282.62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28</v>
      </c>
      <c r="B21" s="1"/>
      <c r="C21" s="1"/>
      <c r="D21" s="33"/>
      <c r="E21" s="30">
        <v>1214612.23</v>
      </c>
      <c r="F21" s="30">
        <v>1049653.49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29</v>
      </c>
      <c r="B22" s="1"/>
      <c r="C22" s="1"/>
      <c r="D22" s="33"/>
      <c r="E22" s="30">
        <v>563795.55000000005</v>
      </c>
      <c r="F22" s="30">
        <v>628310.81999999995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30</v>
      </c>
      <c r="B23" s="1"/>
      <c r="C23" s="1"/>
      <c r="D23" s="33"/>
      <c r="E23" s="30">
        <v>42562.33</v>
      </c>
      <c r="F23" s="30">
        <v>1448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31</v>
      </c>
      <c r="B24" s="1"/>
      <c r="C24" s="1"/>
      <c r="D24" s="33"/>
      <c r="E24" s="30">
        <v>8960272.6099999994</v>
      </c>
      <c r="F24" s="30">
        <v>12467382.109999999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32</v>
      </c>
      <c r="B25" s="1"/>
      <c r="C25" s="1"/>
      <c r="D25" s="33"/>
      <c r="E25" s="30">
        <v>2370751.7999999998</v>
      </c>
      <c r="F25" s="30">
        <v>3154846.01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33</v>
      </c>
      <c r="B26" s="1"/>
      <c r="C26" s="1"/>
      <c r="D26" s="33"/>
      <c r="E26" s="30">
        <v>107202.59</v>
      </c>
      <c r="F26" s="30">
        <v>24397.7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34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35</v>
      </c>
      <c r="B28" s="1"/>
      <c r="C28" s="1"/>
      <c r="D28" s="33"/>
      <c r="E28" s="30">
        <v>19875.830000000002</v>
      </c>
      <c r="F28" s="30">
        <v>20000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36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15" customHeight="1" x14ac:dyDescent="0.25">
      <c r="A30" s="2" t="s">
        <v>37</v>
      </c>
      <c r="B30" s="1"/>
      <c r="C30" s="1"/>
      <c r="D30" s="33"/>
      <c r="E30" s="30">
        <v>-13216443.08</v>
      </c>
      <c r="F30" s="30">
        <v>-17274830.640000001</v>
      </c>
      <c r="G30" s="16" t="b">
        <v>1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38</v>
      </c>
      <c r="B31" s="1"/>
      <c r="C31" s="1"/>
      <c r="D31" s="33"/>
      <c r="E31" s="30">
        <v>268492.40000000002</v>
      </c>
      <c r="F31" s="30">
        <v>251014.21</v>
      </c>
      <c r="G31" s="16" t="b">
        <v>1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39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40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41</v>
      </c>
      <c r="B34" s="1"/>
      <c r="C34" s="1"/>
      <c r="D34" s="33"/>
      <c r="E34" s="30">
        <v>268492.40000000002</v>
      </c>
      <c r="F34" s="30">
        <v>251014.21</v>
      </c>
      <c r="G34" s="16" t="b">
        <v>0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42</v>
      </c>
      <c r="B35" s="1"/>
      <c r="C35" s="1"/>
      <c r="D35" s="33"/>
      <c r="E35" s="30">
        <v>391.38</v>
      </c>
      <c r="F35" s="30">
        <v>360</v>
      </c>
      <c r="G35" s="16" t="b">
        <v>1</v>
      </c>
      <c r="H35" s="16"/>
      <c r="I35" s="16"/>
      <c r="J35" s="16"/>
      <c r="K35" s="16"/>
      <c r="L35" s="16"/>
      <c r="M35" s="16"/>
    </row>
    <row r="36" spans="1:13" ht="24" customHeight="1" x14ac:dyDescent="0.25">
      <c r="A36" s="2" t="s">
        <v>43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44</v>
      </c>
      <c r="B37" s="1"/>
      <c r="C37" s="1"/>
      <c r="D37" s="33"/>
      <c r="E37" s="30">
        <v>391.38</v>
      </c>
      <c r="F37" s="30">
        <v>360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45</v>
      </c>
      <c r="B38" s="1"/>
      <c r="C38" s="1"/>
      <c r="D38" s="33"/>
      <c r="E38" s="30">
        <v>-12948342.060000001</v>
      </c>
      <c r="F38" s="30">
        <v>-17024176.43</v>
      </c>
      <c r="G38" s="16" t="b">
        <v>1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46</v>
      </c>
      <c r="B39" s="1"/>
      <c r="C39" s="1"/>
      <c r="D39" s="33"/>
      <c r="E39" s="30">
        <v>23081.18</v>
      </c>
      <c r="F39" s="30">
        <v>22539.11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" t="s">
        <v>47</v>
      </c>
      <c r="B40" s="1"/>
      <c r="C40" s="1"/>
      <c r="D40" s="33"/>
      <c r="E40" s="30">
        <v>0</v>
      </c>
      <c r="F40" s="30">
        <v>0</v>
      </c>
      <c r="G40" s="16" t="b">
        <v>0</v>
      </c>
      <c r="H40" s="16"/>
      <c r="I40" s="16"/>
      <c r="J40" s="16"/>
      <c r="K40" s="16"/>
      <c r="L40" s="16"/>
      <c r="M40" s="16"/>
    </row>
    <row r="41" spans="1:13" ht="15" customHeight="1" x14ac:dyDescent="0.25">
      <c r="A41" s="2" t="s">
        <v>48</v>
      </c>
      <c r="B41" s="1"/>
      <c r="C41" s="1"/>
      <c r="D41" s="33"/>
      <c r="E41" s="30">
        <v>23081.18</v>
      </c>
      <c r="F41" s="30">
        <v>22539.11</v>
      </c>
      <c r="G41" s="16" t="b">
        <v>0</v>
      </c>
      <c r="H41" s="16"/>
      <c r="I41" s="16"/>
      <c r="J41" s="16"/>
      <c r="K41" s="16"/>
      <c r="L41" s="16"/>
      <c r="M41" s="16"/>
    </row>
    <row r="42" spans="1:13" ht="15" customHeight="1" x14ac:dyDescent="0.25">
      <c r="A42" s="2" t="s">
        <v>49</v>
      </c>
      <c r="B42" s="1"/>
      <c r="C42" s="1"/>
      <c r="D42" s="33"/>
      <c r="E42" s="30">
        <v>0</v>
      </c>
      <c r="F42" s="30">
        <v>0</v>
      </c>
      <c r="G42" s="16" t="b">
        <v>0</v>
      </c>
      <c r="H42" s="16"/>
      <c r="I42" s="16"/>
      <c r="J42" s="16"/>
      <c r="K42" s="16"/>
      <c r="L42" s="16"/>
      <c r="M42" s="16"/>
    </row>
    <row r="43" spans="1:13" ht="15" customHeight="1" x14ac:dyDescent="0.25">
      <c r="A43" s="2" t="s">
        <v>50</v>
      </c>
      <c r="B43" s="1"/>
      <c r="C43" s="1"/>
      <c r="D43" s="33"/>
      <c r="E43" s="30">
        <v>20056.310000000001</v>
      </c>
      <c r="F43" s="30">
        <v>8601.11</v>
      </c>
      <c r="G43" s="16" t="b">
        <v>1</v>
      </c>
      <c r="H43" s="16"/>
      <c r="I43" s="16"/>
      <c r="J43" s="16"/>
      <c r="K43" s="16"/>
      <c r="L43" s="16"/>
      <c r="M43" s="16"/>
    </row>
    <row r="44" spans="1:13" ht="15" customHeight="1" x14ac:dyDescent="0.25">
      <c r="A44" s="2" t="s">
        <v>51</v>
      </c>
      <c r="B44" s="1"/>
      <c r="C44" s="1"/>
      <c r="D44" s="33"/>
      <c r="E44" s="30">
        <v>0</v>
      </c>
      <c r="F44" s="30">
        <v>0</v>
      </c>
      <c r="G44" s="16" t="b">
        <v>0</v>
      </c>
      <c r="H44" s="16"/>
      <c r="I44" s="16"/>
      <c r="J44" s="16"/>
      <c r="K44" s="16"/>
      <c r="L44" s="16"/>
      <c r="M44" s="16"/>
    </row>
    <row r="45" spans="1:13" ht="15" customHeight="1" x14ac:dyDescent="0.25">
      <c r="A45" s="2" t="s">
        <v>52</v>
      </c>
      <c r="B45" s="1"/>
      <c r="C45" s="1"/>
      <c r="D45" s="33"/>
      <c r="E45" s="30">
        <v>20056.310000000001</v>
      </c>
      <c r="F45" s="30">
        <v>8601.11</v>
      </c>
      <c r="G45" s="16" t="b">
        <v>0</v>
      </c>
      <c r="H45" s="16"/>
      <c r="I45" s="16"/>
      <c r="J45" s="16"/>
      <c r="K45" s="16"/>
      <c r="L45" s="16"/>
      <c r="M45" s="16"/>
    </row>
    <row r="46" spans="1:13" ht="15" customHeight="1" x14ac:dyDescent="0.25">
      <c r="A46" s="2" t="s">
        <v>53</v>
      </c>
      <c r="B46" s="1"/>
      <c r="C46" s="1"/>
      <c r="D46" s="33"/>
      <c r="E46" s="30">
        <v>-12945317.189999999</v>
      </c>
      <c r="F46" s="30">
        <v>-17010238.43</v>
      </c>
      <c r="G46" s="16" t="b">
        <v>1</v>
      </c>
      <c r="H46" s="16"/>
      <c r="I46" s="16"/>
      <c r="J46" s="16"/>
      <c r="K46" s="16"/>
      <c r="L46" s="16"/>
      <c r="M46" s="16"/>
    </row>
    <row r="47" spans="1:13" ht="15" customHeight="1" x14ac:dyDescent="0.25">
      <c r="A47" s="2" t="s">
        <v>54</v>
      </c>
      <c r="B47" s="1"/>
      <c r="C47" s="1"/>
      <c r="D47" s="33"/>
      <c r="E47" s="30">
        <v>0</v>
      </c>
      <c r="F47" s="30">
        <v>0</v>
      </c>
      <c r="G47" s="16" t="b">
        <v>1</v>
      </c>
      <c r="H47" s="16"/>
      <c r="I47" s="16"/>
      <c r="J47" s="16"/>
      <c r="K47" s="16"/>
      <c r="L47" s="16"/>
      <c r="M47" s="16"/>
    </row>
    <row r="48" spans="1:13" ht="15" customHeight="1" x14ac:dyDescent="0.25">
      <c r="A48" s="2" t="s">
        <v>55</v>
      </c>
      <c r="B48" s="1"/>
      <c r="C48" s="1"/>
      <c r="D48" s="33"/>
      <c r="E48" s="30">
        <v>87821.42</v>
      </c>
      <c r="F48" s="30">
        <v>35541.54</v>
      </c>
      <c r="G48" s="16" t="b">
        <v>1</v>
      </c>
      <c r="H48" s="16"/>
      <c r="I48" s="16"/>
      <c r="J48" s="16"/>
      <c r="K48" s="16"/>
      <c r="L48" s="16"/>
      <c r="M48" s="16"/>
    </row>
    <row r="49" spans="1:13" ht="15" customHeight="1" x14ac:dyDescent="0.25">
      <c r="A49" s="2" t="s">
        <v>56</v>
      </c>
      <c r="B49" s="1"/>
      <c r="C49" s="1"/>
      <c r="D49" s="33"/>
      <c r="E49" s="30">
        <v>-13033138.609999999</v>
      </c>
      <c r="F49" s="30">
        <v>-17045779.969999999</v>
      </c>
      <c r="G49" s="16" t="b">
        <v>1</v>
      </c>
      <c r="H49" s="16"/>
      <c r="I49" s="16"/>
      <c r="J49" s="16"/>
      <c r="K49" s="16"/>
      <c r="L49" s="16"/>
      <c r="M49" s="16"/>
    </row>
    <row r="50" spans="1:13" ht="15" customHeight="1" x14ac:dyDescent="0.25">
      <c r="A50" s="21"/>
      <c r="B50" s="21"/>
      <c r="C50" s="21"/>
      <c r="D50" s="21"/>
      <c r="E50" s="22"/>
      <c r="F50" s="23"/>
      <c r="G50" s="16"/>
      <c r="H50" s="16"/>
      <c r="I50" s="16"/>
      <c r="J50" s="16"/>
      <c r="K50" s="16"/>
      <c r="L50" s="16"/>
      <c r="M50" s="16"/>
    </row>
    <row r="51" spans="1:13" ht="13.5" hidden="1" customHeight="1" x14ac:dyDescent="0.25">
      <c r="A51" s="34" t="s">
        <v>9</v>
      </c>
      <c r="B51" s="34"/>
      <c r="C51" s="34"/>
      <c r="D51" s="34"/>
      <c r="E51" s="19"/>
      <c r="F51" s="19"/>
      <c r="G51" s="31">
        <v>2024</v>
      </c>
    </row>
    <row r="52" spans="1:13" ht="15" customHeight="1" x14ac:dyDescent="0.25">
      <c r="A52" s="34"/>
      <c r="B52" s="34"/>
      <c r="C52" s="34"/>
      <c r="D52" s="34"/>
      <c r="E52" s="24"/>
      <c r="F52" s="32">
        <v>0</v>
      </c>
      <c r="G52" s="16" t="b">
        <v>0</v>
      </c>
    </row>
    <row r="53" spans="1:13" ht="15" customHeight="1" x14ac:dyDescent="0.25">
      <c r="A53" s="25"/>
      <c r="B53" s="25"/>
      <c r="C53" s="25"/>
      <c r="D53" s="25"/>
      <c r="E53" s="26"/>
      <c r="F53" s="26"/>
      <c r="G53" s="16"/>
    </row>
    <row r="54" spans="1:13" ht="36" customHeight="1" x14ac:dyDescent="0.25">
      <c r="A54" s="14" t="s">
        <v>10</v>
      </c>
      <c r="B54" s="14"/>
      <c r="C54" s="49" t="s">
        <v>57</v>
      </c>
      <c r="D54" s="49"/>
      <c r="E54" s="14" t="s">
        <v>12</v>
      </c>
      <c r="F54" s="13"/>
      <c r="G54" s="16" t="s">
        <v>11</v>
      </c>
    </row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25.01.0001.39691, VULCAN sp. z o.o., licencja: piaseczno, Centrum Usług Wspólnych, 05-500 Piaseczno, ul. Kusocińskiego 4, lic. 008121&amp;C&amp;"Calibri"&amp;8Strona &amp;P z &amp;N
&amp;R
&amp;"Calibri"&amp;7</oddFooter>
  </headerFooter>
  <ignoredErrors>
    <ignoredError sqref="A1:H53 A54:B54 E54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Zespół Szkolno-Przedszk.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25.01.0001.39691</dc:creator>
  <cp:keywords/>
  <dc:description/>
  <cp:lastModifiedBy>Anna Jędrzejczyk</cp:lastModifiedBy>
  <cp:lastPrinted>2017-03-30T11:54:44Z</cp:lastPrinted>
  <dcterms:created xsi:type="dcterms:W3CDTF">2017-03-27T06:22:35Z</dcterms:created>
  <dcterms:modified xsi:type="dcterms:W3CDTF">2025-04-28T11:45:12Z</dcterms:modified>
  <cp:category/>
</cp:coreProperties>
</file>