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!!! Przetarg\2. Specyfikacja Istotonych Warunków Zamówienia\"/>
    </mc:Choice>
  </mc:AlternateContent>
  <xr:revisionPtr revIDLastSave="0" documentId="13_ncr:1_{049C7952-E7B5-4D86-8178-EC120F515216}" xr6:coauthVersionLast="45" xr6:coauthVersionMax="45" xr10:uidLastSave="{00000000-0000-0000-0000-000000000000}"/>
  <bookViews>
    <workbookView xWindow="-120" yWindow="-120" windowWidth="20730" windowHeight="11160" firstSheet="2" activeTab="8" xr2:uid="{00000000-000D-0000-FFFF-FFFF00000000}"/>
  </bookViews>
  <sheets>
    <sheet name="Ogólne" sheetId="1" r:id="rId1"/>
    <sheet name="2A_Część 1" sheetId="2" r:id="rId2"/>
    <sheet name="2B_Część 2" sheetId="5" r:id="rId3"/>
    <sheet name="2C_Część 3" sheetId="6" r:id="rId4"/>
    <sheet name="2D_Część 4" sheetId="7" r:id="rId5"/>
    <sheet name="2E_Część 5" sheetId="8" r:id="rId6"/>
    <sheet name="2F_Część 6" sheetId="9" r:id="rId7"/>
    <sheet name="2G_Część 7" sheetId="10" r:id="rId8"/>
    <sheet name="2H_ Część 8" sheetId="11" r:id="rId9"/>
  </sheets>
  <definedNames>
    <definedName name="_Toc191867086" localSheetId="0">Ogólne!#REF!</definedName>
  </definedNames>
  <calcPr calcId="191029" calcMode="manual"/>
</workbook>
</file>

<file path=xl/calcChain.xml><?xml version="1.0" encoding="utf-8"?>
<calcChain xmlns="http://schemas.openxmlformats.org/spreadsheetml/2006/main">
  <c r="G61" i="2" l="1"/>
  <c r="G47" i="5" l="1"/>
  <c r="G95" i="7"/>
  <c r="G32" i="9" l="1"/>
  <c r="G24" i="11" l="1"/>
  <c r="G35" i="10"/>
  <c r="G23" i="8"/>
  <c r="G98" i="7"/>
  <c r="G34" i="6"/>
</calcChain>
</file>

<file path=xl/sharedStrings.xml><?xml version="1.0" encoding="utf-8"?>
<sst xmlns="http://schemas.openxmlformats.org/spreadsheetml/2006/main" count="1192" uniqueCount="692">
  <si>
    <t>Lp.</t>
  </si>
  <si>
    <t>Nazwa artykułu</t>
  </si>
  <si>
    <t>Jedn. miary</t>
  </si>
  <si>
    <t>Ilość zapotrzebowania</t>
  </si>
  <si>
    <t>Oferowana cena brutto</t>
  </si>
  <si>
    <t>Wartość brutto</t>
  </si>
  <si>
    <t>1.</t>
  </si>
  <si>
    <t>2.</t>
  </si>
  <si>
    <t>3.</t>
  </si>
  <si>
    <t>4.</t>
  </si>
  <si>
    <t xml:space="preserve"> 5. </t>
  </si>
  <si>
    <t>6.</t>
  </si>
  <si>
    <t>kg</t>
  </si>
  <si>
    <r>
      <t xml:space="preserve">Arbuz </t>
    </r>
    <r>
      <rPr>
        <sz val="10"/>
        <color theme="1"/>
        <rFont val="Times New Roman"/>
        <family val="1"/>
        <charset val="238"/>
      </rPr>
      <t>(VI - IX)</t>
    </r>
  </si>
  <si>
    <t>Banan</t>
  </si>
  <si>
    <t>szt.</t>
  </si>
  <si>
    <r>
      <t xml:space="preserve">Brzoskwinie </t>
    </r>
    <r>
      <rPr>
        <sz val="10"/>
        <color theme="1"/>
        <rFont val="Times New Roman"/>
        <family val="1"/>
        <charset val="238"/>
      </rPr>
      <t>(V - IX)</t>
    </r>
  </si>
  <si>
    <t>Buraki czerwone</t>
  </si>
  <si>
    <t>Cebula biała</t>
  </si>
  <si>
    <t>Cytryna</t>
  </si>
  <si>
    <r>
      <t xml:space="preserve">Dynia owoc </t>
    </r>
    <r>
      <rPr>
        <sz val="10"/>
        <color theme="1"/>
        <rFont val="Times New Roman"/>
        <family val="1"/>
        <charset val="238"/>
      </rPr>
      <t>(IX - XI)</t>
    </r>
  </si>
  <si>
    <r>
      <t xml:space="preserve">Fasolka szparagowa żółta </t>
    </r>
    <r>
      <rPr>
        <sz val="10"/>
        <color theme="1"/>
        <rFont val="Times New Roman"/>
        <family val="1"/>
        <charset val="238"/>
      </rPr>
      <t>(IX)</t>
    </r>
  </si>
  <si>
    <t>Gruszka</t>
  </si>
  <si>
    <t xml:space="preserve">Jabłka lobo </t>
  </si>
  <si>
    <t>Kalarepa</t>
  </si>
  <si>
    <t xml:space="preserve">Kapusta biała główka </t>
  </si>
  <si>
    <r>
      <t xml:space="preserve">Kapusta biała młoda </t>
    </r>
    <r>
      <rPr>
        <sz val="10"/>
        <color theme="1"/>
        <rFont val="Times New Roman"/>
        <family val="1"/>
        <charset val="238"/>
      </rPr>
      <t xml:space="preserve">(V - VIII) </t>
    </r>
  </si>
  <si>
    <t>Kapusta kwaszona</t>
  </si>
  <si>
    <t xml:space="preserve">Kapusta pekińska </t>
  </si>
  <si>
    <t>Kapusta włoska</t>
  </si>
  <si>
    <t xml:space="preserve">Kiwi </t>
  </si>
  <si>
    <t xml:space="preserve">Mandarynki </t>
  </si>
  <si>
    <r>
      <t xml:space="preserve">Nektarynka </t>
    </r>
    <r>
      <rPr>
        <sz val="10"/>
        <color theme="1"/>
        <rFont val="Times New Roman"/>
        <family val="1"/>
        <charset val="238"/>
      </rPr>
      <t>(V - IX)</t>
    </r>
  </si>
  <si>
    <t>Ogórki szklarniowe</t>
  </si>
  <si>
    <t>Pietruszka korzeń</t>
  </si>
  <si>
    <r>
      <t xml:space="preserve">Pomarańcza </t>
    </r>
    <r>
      <rPr>
        <sz val="10"/>
        <color theme="1"/>
        <rFont val="Times New Roman"/>
        <family val="1"/>
        <charset val="238"/>
      </rPr>
      <t>(XII)</t>
    </r>
  </si>
  <si>
    <t>Pomidory luz</t>
  </si>
  <si>
    <t>Por korzeń</t>
  </si>
  <si>
    <t>Seler korzeń</t>
  </si>
  <si>
    <t>Śliwka węgierka</t>
  </si>
  <si>
    <r>
      <t xml:space="preserve">Truskawka  </t>
    </r>
    <r>
      <rPr>
        <sz val="10"/>
        <color theme="1"/>
        <rFont val="Times New Roman"/>
        <family val="1"/>
        <charset val="238"/>
      </rPr>
      <t>(VI - VII)</t>
    </r>
  </si>
  <si>
    <t>Winogrono ciemne</t>
  </si>
  <si>
    <t>Ziemniaki jadalne</t>
  </si>
  <si>
    <t>Filet drobiowy z kurczaka</t>
  </si>
  <si>
    <t>Porcje rosołowe z kurczaka</t>
  </si>
  <si>
    <t>Serdelki</t>
  </si>
  <si>
    <t>Szynka starowiejska</t>
  </si>
  <si>
    <t>Szynka tyrolska</t>
  </si>
  <si>
    <t>op.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</si>
  <si>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</si>
  <si>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</si>
  <si>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</si>
  <si>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</si>
  <si>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</si>
  <si>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</si>
  <si>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</si>
  <si>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</si>
  <si>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</si>
  <si>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</si>
  <si>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</si>
  <si>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</si>
  <si>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</si>
  <si>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</si>
  <si>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</si>
  <si>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Pieczarki luz 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</si>
  <si>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</si>
  <si>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</si>
  <si>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</si>
  <si>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</si>
  <si>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</si>
  <si>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</si>
  <si>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</si>
  <si>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</si>
  <si>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</si>
  <si>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</si>
  <si>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</si>
  <si>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</si>
  <si>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</si>
  <si>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</si>
  <si>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</si>
  <si>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</si>
  <si>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</si>
  <si>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</si>
  <si>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</si>
  <si>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</si>
  <si>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</si>
  <si>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</si>
  <si>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</si>
  <si>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</si>
  <si>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</si>
  <si>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</si>
  <si>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</si>
  <si>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</si>
  <si>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</si>
  <si>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</si>
  <si>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</si>
  <si>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</si>
  <si>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</si>
  <si>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</si>
  <si>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</si>
  <si>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</si>
  <si>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</si>
  <si>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</si>
  <si>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</si>
  <si>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</si>
  <si>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</si>
  <si>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</si>
  <si>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</si>
  <si>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</si>
  <si>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</si>
  <si>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</si>
  <si>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</si>
  <si>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</si>
  <si>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</si>
  <si>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</si>
  <si>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</si>
  <si>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</si>
  <si>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</si>
  <si>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</si>
  <si>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</si>
  <si>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</si>
  <si>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</si>
  <si>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</si>
  <si>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</si>
  <si>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</si>
  <si>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</si>
  <si>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</si>
  <si>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</si>
  <si>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</si>
  <si>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</si>
  <si>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</si>
  <si>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</si>
  <si>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</si>
  <si>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</si>
  <si>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</si>
  <si>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</si>
  <si>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</si>
  <si>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</si>
  <si>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</si>
  <si>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</si>
  <si>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</si>
  <si>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</si>
  <si>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</si>
  <si>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</si>
  <si>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</si>
  <si>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</si>
  <si>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</si>
  <si>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</si>
  <si>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</si>
  <si>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</si>
  <si>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</si>
  <si>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</si>
  <si>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</si>
  <si>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</si>
  <si>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</si>
  <si>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</si>
  <si>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</si>
  <si>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</si>
  <si>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</si>
  <si>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</si>
  <si>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</si>
  <si>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</si>
  <si>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</si>
  <si>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</si>
  <si>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</si>
  <si>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</si>
  <si>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</si>
  <si>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</si>
  <si>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</si>
  <si>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</si>
  <si>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</si>
  <si>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</si>
  <si>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</si>
  <si>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</si>
  <si>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</si>
  <si>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</si>
  <si>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</si>
  <si>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</si>
  <si>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</si>
  <si>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</si>
  <si>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</si>
  <si>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</si>
  <si>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</si>
  <si>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</si>
  <si>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</si>
  <si>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</si>
  <si>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</si>
  <si>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</si>
  <si>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</si>
  <si>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</si>
  <si>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</si>
  <si>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</si>
  <si>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</si>
  <si>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</si>
  <si>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</si>
  <si>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</si>
  <si>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</si>
  <si>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</si>
  <si>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</si>
  <si>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</si>
  <si>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</si>
  <si>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</si>
  <si>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</si>
  <si>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</si>
  <si>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</si>
  <si>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</si>
  <si>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</si>
  <si>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</si>
  <si>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</si>
  <si>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</si>
  <si>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</si>
  <si>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</si>
  <si>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</si>
  <si>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</si>
  <si>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</si>
  <si>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</si>
  <si>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</si>
  <si>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</si>
  <si>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</si>
  <si>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</si>
  <si>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</si>
  <si>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</si>
  <si>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</si>
  <si>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</si>
  <si>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</si>
  <si>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</si>
  <si>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</si>
  <si>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</si>
  <si>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</si>
  <si>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</si>
  <si>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</si>
  <si>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</si>
  <si>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</si>
  <si>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</si>
  <si>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</si>
  <si>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Wafle ryżowe</t>
  </si>
  <si>
    <t>218.</t>
  </si>
  <si>
    <t>219.</t>
  </si>
  <si>
    <t>220.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</si>
  <si>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</si>
  <si>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</si>
  <si>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</si>
  <si>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</si>
  <si>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</si>
  <si>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</si>
  <si>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</si>
  <si>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</si>
  <si>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</si>
  <si>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</si>
  <si>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</si>
  <si>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</si>
  <si>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</si>
  <si>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</si>
  <si>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</si>
  <si>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</si>
  <si>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</si>
  <si>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</si>
  <si>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 xml:space="preserve">Kalkulacja ceny ofertowej </t>
  </si>
  <si>
    <t>DOSTAWA ARTYKUŁÓW SPOŻYWCZYCH DO PRZEDSZKOLA „MIŚ” W PNIEWACH</t>
  </si>
  <si>
    <t>Część 1 –WARZYWA I OWOCE:</t>
  </si>
  <si>
    <t>pieczęć Wykonawcy</t>
  </si>
  <si>
    <t>…..........................................................................</t>
  </si>
  <si>
    <r>
      <rPr>
        <b/>
        <i/>
        <sz val="10"/>
        <color theme="1"/>
        <rFont val="Times New Roman"/>
        <family val="1"/>
        <charset val="238"/>
      </rPr>
      <t>Załącznik nr 2 A</t>
    </r>
    <r>
      <rPr>
        <sz val="10"/>
        <color theme="1"/>
        <rFont val="Times New Roman"/>
        <family val="1"/>
        <charset val="238"/>
      </rPr>
      <t xml:space="preserve"> do SIWZ</t>
    </r>
  </si>
  <si>
    <r>
      <rPr>
        <b/>
        <i/>
        <sz val="10"/>
        <color theme="1"/>
        <rFont val="Times New Roman"/>
        <family val="1"/>
        <charset val="238"/>
      </rPr>
      <t>Załącznik nr 2 B</t>
    </r>
    <r>
      <rPr>
        <sz val="10"/>
        <color theme="1"/>
        <rFont val="Times New Roman"/>
        <family val="1"/>
        <charset val="238"/>
      </rPr>
      <t xml:space="preserve"> do SIWZ</t>
    </r>
  </si>
  <si>
    <t xml:space="preserve">Część 2 –  MIĘSO I WĘDLINY: </t>
  </si>
  <si>
    <t>Część 3 – MROŻONKI:</t>
  </si>
  <si>
    <r>
      <rPr>
        <b/>
        <i/>
        <sz val="10"/>
        <color theme="1"/>
        <rFont val="Times New Roman"/>
        <family val="1"/>
        <charset val="238"/>
      </rPr>
      <t>Załącznik nr 2 C</t>
    </r>
    <r>
      <rPr>
        <sz val="10"/>
        <color theme="1"/>
        <rFont val="Times New Roman"/>
        <family val="1"/>
        <charset val="238"/>
      </rPr>
      <t xml:space="preserve"> do SIWZ</t>
    </r>
  </si>
  <si>
    <r>
      <rPr>
        <b/>
        <i/>
        <sz val="10"/>
        <color theme="1"/>
        <rFont val="Times New Roman"/>
        <family val="1"/>
        <charset val="238"/>
      </rPr>
      <t>Załącznik nr 2 D</t>
    </r>
    <r>
      <rPr>
        <sz val="10"/>
        <color theme="1"/>
        <rFont val="Times New Roman"/>
        <family val="1"/>
        <charset val="238"/>
      </rPr>
      <t xml:space="preserve"> do SIWZ</t>
    </r>
  </si>
  <si>
    <r>
      <rPr>
        <b/>
        <i/>
        <sz val="10"/>
        <color theme="1"/>
        <rFont val="Times New Roman"/>
        <family val="1"/>
        <charset val="238"/>
      </rPr>
      <t>Załącznik nr 2 E</t>
    </r>
    <r>
      <rPr>
        <sz val="10"/>
        <color theme="1"/>
        <rFont val="Times New Roman"/>
        <family val="1"/>
        <charset val="238"/>
      </rPr>
      <t xml:space="preserve"> do SIWZ</t>
    </r>
  </si>
  <si>
    <r>
      <rPr>
        <b/>
        <i/>
        <sz val="10"/>
        <color theme="1"/>
        <rFont val="Times New Roman"/>
        <family val="1"/>
        <charset val="238"/>
      </rPr>
      <t>Załącznik nr 2 F</t>
    </r>
    <r>
      <rPr>
        <sz val="10"/>
        <color theme="1"/>
        <rFont val="Times New Roman"/>
        <family val="1"/>
        <charset val="238"/>
      </rPr>
      <t xml:space="preserve"> do SIWZ</t>
    </r>
  </si>
  <si>
    <t>Cześć 6 – PIECZYWO:</t>
  </si>
  <si>
    <t>Cześć 7 – NABIAŁ:</t>
  </si>
  <si>
    <r>
      <rPr>
        <b/>
        <i/>
        <sz val="10"/>
        <color theme="1"/>
        <rFont val="Times New Roman"/>
        <family val="1"/>
        <charset val="238"/>
      </rPr>
      <t>Załącznik nr 2 G</t>
    </r>
    <r>
      <rPr>
        <sz val="10"/>
        <color theme="1"/>
        <rFont val="Times New Roman"/>
        <family val="1"/>
        <charset val="238"/>
      </rPr>
      <t xml:space="preserve"> do SIWZ</t>
    </r>
  </si>
  <si>
    <r>
      <rPr>
        <b/>
        <i/>
        <sz val="10"/>
        <color theme="1"/>
        <rFont val="Times New Roman"/>
        <family val="1"/>
        <charset val="238"/>
      </rPr>
      <t>Załącznik nr 2 H</t>
    </r>
    <r>
      <rPr>
        <sz val="10"/>
        <color theme="1"/>
        <rFont val="Times New Roman"/>
        <family val="1"/>
        <charset val="238"/>
      </rPr>
      <t xml:space="preserve"> do SIWZ</t>
    </r>
  </si>
  <si>
    <t>Cześć 7 – RYBY:</t>
  </si>
  <si>
    <t xml:space="preserve">Kasza jaglana </t>
  </si>
  <si>
    <t xml:space="preserve">Kasza jęczmienna </t>
  </si>
  <si>
    <t xml:space="preserve">Kasza manna </t>
  </si>
  <si>
    <t>1 kg/op.</t>
  </si>
  <si>
    <t>Kasza pęczak</t>
  </si>
  <si>
    <t xml:space="preserve">Kasza burgund </t>
  </si>
  <si>
    <t xml:space="preserve">Kasza gryczana </t>
  </si>
  <si>
    <t xml:space="preserve">Kasza kuskus </t>
  </si>
  <si>
    <t>Ryż biały długo ziarnisty</t>
  </si>
  <si>
    <t xml:space="preserve"> 1 kg/op.</t>
  </si>
  <si>
    <t xml:space="preserve">Ryż paraboliczny </t>
  </si>
  <si>
    <t>w oryginalnych opakowaniach 1 kg/op.</t>
  </si>
  <si>
    <t>100% pszenicy Durum 1 - 5 kg/op.</t>
  </si>
  <si>
    <t>Makaron nitka</t>
  </si>
  <si>
    <t xml:space="preserve">Makaron łazanki </t>
  </si>
  <si>
    <t>Makaron kokardki</t>
  </si>
  <si>
    <t xml:space="preserve">Makaron rurki  </t>
  </si>
  <si>
    <t>150 g/op.</t>
  </si>
  <si>
    <t>15 g/op.</t>
  </si>
  <si>
    <t>10 g/op.</t>
  </si>
  <si>
    <t xml:space="preserve">Olej rzepakowy </t>
  </si>
  <si>
    <t>butelka 1l/op.</t>
  </si>
  <si>
    <t>Fasola "Jaś"</t>
  </si>
  <si>
    <t xml:space="preserve">Groch </t>
  </si>
  <si>
    <t xml:space="preserve">Filet z makreli w pomidorach </t>
  </si>
  <si>
    <t xml:space="preserve">Musztarda sarepska </t>
  </si>
  <si>
    <t xml:space="preserve">Płatki kukurydziane </t>
  </si>
  <si>
    <t xml:space="preserve">Miód naturalny </t>
  </si>
  <si>
    <t>1 litr</t>
  </si>
  <si>
    <t xml:space="preserve">Ogórki konserwowe </t>
  </si>
  <si>
    <t>900 g/op.</t>
  </si>
  <si>
    <t xml:space="preserve">Groszek zielony konserwowy </t>
  </si>
  <si>
    <t>400 ml/op.</t>
  </si>
  <si>
    <t xml:space="preserve">Kukurydza konserwowa </t>
  </si>
  <si>
    <t>400 g/op.</t>
  </si>
  <si>
    <t>20 g/op.</t>
  </si>
  <si>
    <t>500 g/op.</t>
  </si>
  <si>
    <t>30 g/op.</t>
  </si>
  <si>
    <t>100 g/op.</t>
  </si>
  <si>
    <t xml:space="preserve">Majonez dekoracyjny </t>
  </si>
  <si>
    <t xml:space="preserve"> 700 ml/op.</t>
  </si>
  <si>
    <t xml:space="preserve">Rodzynki </t>
  </si>
  <si>
    <t xml:space="preserve"> 200 g/op.</t>
  </si>
  <si>
    <t>Dżem</t>
  </si>
  <si>
    <t xml:space="preserve">Syrop wysoko słodzony </t>
  </si>
  <si>
    <t>1 l/op.</t>
  </si>
  <si>
    <t xml:space="preserve">Zaprawa żurek </t>
  </si>
  <si>
    <t xml:space="preserve">Kisiel bez cukru </t>
  </si>
  <si>
    <t>różne smaki,  40 g/op.</t>
  </si>
  <si>
    <t xml:space="preserve">Budyń bez cukru </t>
  </si>
  <si>
    <t>Cukier biały kryształ</t>
  </si>
  <si>
    <t xml:space="preserve">Cukier puder  </t>
  </si>
  <si>
    <t xml:space="preserve">Kakao naturalne </t>
  </si>
  <si>
    <t xml:space="preserve">Pestki dyni </t>
  </si>
  <si>
    <t xml:space="preserve">Płatki owsiane </t>
  </si>
  <si>
    <t xml:space="preserve">Przyprawa bazylia </t>
  </si>
  <si>
    <t xml:space="preserve">Przyprawa gałka muszkatołowa </t>
  </si>
  <si>
    <t xml:space="preserve">Przyprawa kminek cały </t>
  </si>
  <si>
    <t xml:space="preserve">Przyprawa kminek mielony </t>
  </si>
  <si>
    <t xml:space="preserve">Kwasek cytrynowy spożywczy </t>
  </si>
  <si>
    <t>Przyprawa liść laurowy</t>
  </si>
  <si>
    <t>Przyprawa majeranek</t>
  </si>
  <si>
    <t>Suszona morela</t>
  </si>
  <si>
    <t>Suszona śliwka</t>
  </si>
  <si>
    <t xml:space="preserve">Przyprawa tymianek </t>
  </si>
  <si>
    <t xml:space="preserve">Woda źródlana niegazowana </t>
  </si>
  <si>
    <t>z dziubkiem  310 ml/butelka</t>
  </si>
  <si>
    <t xml:space="preserve">Przyprawa ziele angielskie </t>
  </si>
  <si>
    <t xml:space="preserve">Przyprawa zioła prowansalskie </t>
  </si>
  <si>
    <t xml:space="preserve">Ananas </t>
  </si>
  <si>
    <t xml:space="preserve">Brzoskwinia </t>
  </si>
  <si>
    <t xml:space="preserve">Ciecierzyca </t>
  </si>
  <si>
    <t xml:space="preserve">Cukier waniliowy </t>
  </si>
  <si>
    <t xml:space="preserve">Fasola czerwona konserwowa </t>
  </si>
  <si>
    <r>
      <t xml:space="preserve">Galaretka </t>
    </r>
    <r>
      <rPr>
        <sz val="10"/>
        <rFont val="Times New Roman"/>
        <family val="1"/>
        <charset val="238"/>
      </rPr>
      <t xml:space="preserve"> </t>
    </r>
  </si>
  <si>
    <r>
      <t xml:space="preserve">Kawa zbożowa </t>
    </r>
    <r>
      <rPr>
        <sz val="10"/>
        <rFont val="Times New Roman"/>
        <family val="1"/>
        <charset val="238"/>
      </rPr>
      <t xml:space="preserve">(typu Inka) </t>
    </r>
  </si>
  <si>
    <r>
      <t xml:space="preserve">Koncentrat  pomidorowy </t>
    </r>
    <r>
      <rPr>
        <sz val="10"/>
        <rFont val="Times New Roman"/>
        <family val="1"/>
        <charset val="238"/>
      </rPr>
      <t xml:space="preserve">30 % </t>
    </r>
  </si>
  <si>
    <r>
      <t>Makaron świderki</t>
    </r>
    <r>
      <rPr>
        <sz val="10"/>
        <rFont val="Times New Roman"/>
        <family val="1"/>
        <charset val="238"/>
      </rPr>
      <t xml:space="preserve"> </t>
    </r>
  </si>
  <si>
    <r>
      <t>Mąka wrocławska pszenna</t>
    </r>
    <r>
      <rPr>
        <sz val="10"/>
        <rFont val="Times New Roman"/>
        <family val="1"/>
        <charset val="238"/>
      </rPr>
      <t xml:space="preserve"> typu: 500 </t>
    </r>
  </si>
  <si>
    <r>
      <t xml:space="preserve">Sok owocowy 100 %  </t>
    </r>
    <r>
      <rPr>
        <sz val="10"/>
        <rFont val="Times New Roman"/>
        <family val="1"/>
        <charset val="238"/>
      </rPr>
      <t xml:space="preserve">bez dodatku cukru </t>
    </r>
  </si>
  <si>
    <r>
      <t>Sól spożywcza jodowana</t>
    </r>
    <r>
      <rPr>
        <sz val="10"/>
        <rFont val="Times New Roman"/>
        <family val="1"/>
        <charset val="238"/>
      </rPr>
      <t xml:space="preserve"> </t>
    </r>
  </si>
  <si>
    <t>luz 1 kg - 5 kg/op.</t>
  </si>
  <si>
    <t xml:space="preserve">Mus jabłkowy </t>
  </si>
  <si>
    <t>słoik 1l/op.</t>
  </si>
  <si>
    <r>
      <t xml:space="preserve">Ocet spirytusowy </t>
    </r>
    <r>
      <rPr>
        <sz val="10"/>
        <rFont val="Times New Roman"/>
        <family val="1"/>
        <charset val="238"/>
      </rPr>
      <t>10 %</t>
    </r>
  </si>
  <si>
    <t>500 ml/op.</t>
  </si>
  <si>
    <t xml:space="preserve">Papryka konserwowa </t>
  </si>
  <si>
    <t>650 g/op.</t>
  </si>
  <si>
    <t xml:space="preserve">Makaron drobny gwiazdki </t>
  </si>
  <si>
    <t xml:space="preserve">Proszek do pieczenia </t>
  </si>
  <si>
    <t xml:space="preserve">Przyprawa imbir </t>
  </si>
  <si>
    <t>Sezam</t>
  </si>
  <si>
    <r>
      <t>Suszone pomidory w oleju</t>
    </r>
    <r>
      <rPr>
        <sz val="10"/>
        <rFont val="Times New Roman"/>
        <family val="1"/>
        <charset val="238"/>
      </rPr>
      <t xml:space="preserve"> </t>
    </r>
  </si>
  <si>
    <t>1 700 ml/op.</t>
  </si>
  <si>
    <t xml:space="preserve">Słonecznik łuskany </t>
  </si>
  <si>
    <t>18 g/op.</t>
  </si>
  <si>
    <t xml:space="preserve">Groszek zielony </t>
  </si>
  <si>
    <t xml:space="preserve">Jagody </t>
  </si>
  <si>
    <t xml:space="preserve">Kalafior </t>
  </si>
  <si>
    <t>Maliny</t>
  </si>
  <si>
    <t>Marchew mini</t>
  </si>
  <si>
    <t xml:space="preserve">Groszek z marchewką </t>
  </si>
  <si>
    <t>Mieszanka 7 –  składnikowa</t>
  </si>
  <si>
    <t xml:space="preserve">Mieszanka kompotowa </t>
  </si>
  <si>
    <t xml:space="preserve">Papryka trio – paski </t>
  </si>
  <si>
    <t xml:space="preserve">Pyzy drożdżowe </t>
  </si>
  <si>
    <t xml:space="preserve">Szpinak  </t>
  </si>
  <si>
    <t xml:space="preserve">Wiśnie drążone </t>
  </si>
  <si>
    <t xml:space="preserve">Brokuły </t>
  </si>
  <si>
    <t xml:space="preserve">2,5 kg/op. mrożone </t>
  </si>
  <si>
    <t>2,5 kg/op. mrożona</t>
  </si>
  <si>
    <t xml:space="preserve">Brukselka </t>
  </si>
  <si>
    <t xml:space="preserve">Fasolka szparagowa </t>
  </si>
  <si>
    <t>2,5 kg/op. mrożony</t>
  </si>
  <si>
    <t xml:space="preserve">Truskawki </t>
  </si>
  <si>
    <t xml:space="preserve">2,5 kg/op. mrożona </t>
  </si>
  <si>
    <t xml:space="preserve">Zupa jarzynowa </t>
  </si>
  <si>
    <t xml:space="preserve">Włoszczyzna mieszanka warzywna               5 - składnikowa paski </t>
  </si>
  <si>
    <t xml:space="preserve">świeża, obcinane, średniej wielkości, korzenie czyste, zdrowe, nieuszkodzone, workowane </t>
  </si>
  <si>
    <t xml:space="preserve">świeże, obcinane, średniej wielkości, korzenie czyste, zdrowe, nieuszkodzone, workowane </t>
  </si>
  <si>
    <t>zdrowe, dojrzałe, twarde, średniej wielkości</t>
  </si>
  <si>
    <t xml:space="preserve">zdrowe, twarde, średniej wielkości </t>
  </si>
  <si>
    <t>pęczek</t>
  </si>
  <si>
    <t xml:space="preserve">świeże, czyste, średniej wielkości, workowane, zdrowe, rodzaj: Erica, Vineta, Gala, Lord lub równoważne </t>
  </si>
  <si>
    <t>Mleko 2%  tłuszczu</t>
  </si>
  <si>
    <t>Śmietana 12% tłuszczu</t>
  </si>
  <si>
    <t>Serek homogenizowany - owocowy</t>
  </si>
  <si>
    <t>Ser biały półtłusty folia - twaróg</t>
  </si>
  <si>
    <t>200 g/op.</t>
  </si>
  <si>
    <t>Ser żółty</t>
  </si>
  <si>
    <t xml:space="preserve"> różne rodzaje zawierające tł. nie mniej niż 40 %  </t>
  </si>
  <si>
    <t>Jogurt naturalny bez tłuszczu</t>
  </si>
  <si>
    <t xml:space="preserve">Jogurt owocowy </t>
  </si>
  <si>
    <t>różne smaki (zawartość cukru do 13,5 g / 100 g) 150 g/op.</t>
  </si>
  <si>
    <t xml:space="preserve">Jogurt pitny </t>
  </si>
  <si>
    <r>
      <t>Serek twarogowy –  puszysty</t>
    </r>
    <r>
      <rPr>
        <sz val="10"/>
        <color theme="1"/>
        <rFont val="Times New Roman"/>
        <family val="1"/>
        <charset val="238"/>
      </rPr>
      <t xml:space="preserve"> </t>
    </r>
  </si>
  <si>
    <t xml:space="preserve">Maślanka naturalna </t>
  </si>
  <si>
    <t xml:space="preserve">Maślanka owocowa </t>
  </si>
  <si>
    <t>Masło śmietankowe 82% tłuszczu</t>
  </si>
  <si>
    <t>Ser topiony bloczki 60% tłuszczu</t>
  </si>
  <si>
    <t>180 g/op.</t>
  </si>
  <si>
    <t>Śmietanka kremowa 30 %</t>
  </si>
  <si>
    <t xml:space="preserve">Twarożek wiejski </t>
  </si>
  <si>
    <t xml:space="preserve">Margaryna zwykła do smażenia </t>
  </si>
  <si>
    <t xml:space="preserve">90% zawartości mięsa wieprzowego </t>
  </si>
  <si>
    <t xml:space="preserve">80% zawartości mięsa wieprzowego </t>
  </si>
  <si>
    <t xml:space="preserve">Kiełbasa śląska </t>
  </si>
  <si>
    <t>Kiełbasa szynkowa</t>
  </si>
  <si>
    <t xml:space="preserve">Kiełbasa farmerska </t>
  </si>
  <si>
    <t>Kiełbasa słoikowa</t>
  </si>
  <si>
    <t>Kiełbasa zielonogórska</t>
  </si>
  <si>
    <t xml:space="preserve">Kiełbasa zwyczajna </t>
  </si>
  <si>
    <t xml:space="preserve">74% zawartości mięsa wieprzowego </t>
  </si>
  <si>
    <t xml:space="preserve">75% zawartości mięsa wieprzowego </t>
  </si>
  <si>
    <t xml:space="preserve">70% zawartości mięsa wieprzowego </t>
  </si>
  <si>
    <t>Parówka cienka</t>
  </si>
  <si>
    <t xml:space="preserve">50% zawartości mięsa wieprzowego </t>
  </si>
  <si>
    <t xml:space="preserve">Udka z kurczaka </t>
  </si>
  <si>
    <t>świeże, surowe bez kości krzyżowej</t>
  </si>
  <si>
    <t>Szynka wieprzowa wędzona gotowana</t>
  </si>
  <si>
    <t xml:space="preserve">Kiełbasa żywiecka </t>
  </si>
  <si>
    <t xml:space="preserve">73% zawartości mięsa wieprzowego </t>
  </si>
  <si>
    <t xml:space="preserve">Wędlina łopatka wieprzowa </t>
  </si>
  <si>
    <t xml:space="preserve">I klasa </t>
  </si>
  <si>
    <t xml:space="preserve">Żeberka wieprzowe </t>
  </si>
  <si>
    <t>Kiełbasa krakowska</t>
  </si>
  <si>
    <t xml:space="preserve">45% zawartości mięsa wieprzowego </t>
  </si>
  <si>
    <t xml:space="preserve">Pasztet drobiowy </t>
  </si>
  <si>
    <t xml:space="preserve">Polędwica sopocka </t>
  </si>
  <si>
    <t xml:space="preserve">Polędwica staropolska </t>
  </si>
  <si>
    <t>200g/op.</t>
  </si>
  <si>
    <t>Smalec wieprzowy</t>
  </si>
  <si>
    <t xml:space="preserve">Szynka bamberka </t>
  </si>
  <si>
    <t xml:space="preserve">Szynka drobiowa </t>
  </si>
  <si>
    <t>85% zawartości mięsa drobiowego</t>
  </si>
  <si>
    <t xml:space="preserve">Szynka biała – bez wędzenia </t>
  </si>
  <si>
    <t xml:space="preserve">Szynka konserwowa </t>
  </si>
  <si>
    <t xml:space="preserve">Mięso gulaszowe wieprzowe </t>
  </si>
  <si>
    <t>krojone w kostkę</t>
  </si>
  <si>
    <t xml:space="preserve">Ogonówka wieprzowa wędzona </t>
  </si>
  <si>
    <t>Ryba mrożona dorsz</t>
  </si>
  <si>
    <t xml:space="preserve">Ryba mrożona mintaj </t>
  </si>
  <si>
    <t xml:space="preserve">Ryba mrożona miruna </t>
  </si>
  <si>
    <t xml:space="preserve">Ryba mrożona morszczuk </t>
  </si>
  <si>
    <t xml:space="preserve">Borówka amerykańska </t>
  </si>
  <si>
    <t>świeża, twarda</t>
  </si>
  <si>
    <t xml:space="preserve">świeże, twarde </t>
  </si>
  <si>
    <t>obcinana - bez liści</t>
  </si>
  <si>
    <t>świeża, zdrowa, nieuszkodzona ok. 3 kg/ szt.</t>
  </si>
  <si>
    <t xml:space="preserve">Pietruszka natka </t>
  </si>
  <si>
    <t xml:space="preserve">świeże, czyste, zielone </t>
  </si>
  <si>
    <t>świeża, zdrowa, nieuszkodzona  ok. 2 kg/szt.</t>
  </si>
  <si>
    <t xml:space="preserve">Ogórek kwaszony </t>
  </si>
  <si>
    <t>120 g/op.</t>
  </si>
  <si>
    <t xml:space="preserve">95% zawartości mięsa wieprzowego </t>
  </si>
  <si>
    <t xml:space="preserve">Przyprawa oregano </t>
  </si>
  <si>
    <t xml:space="preserve">Przyprawa papryka słodka czerwona  sypka </t>
  </si>
  <si>
    <t xml:space="preserve">Przyprawa pieprz naturalny mielony </t>
  </si>
  <si>
    <t xml:space="preserve">Przyprawa rozmaryn </t>
  </si>
  <si>
    <t>11 g/op.</t>
  </si>
  <si>
    <r>
      <t>cena brutto</t>
    </r>
    <r>
      <rPr>
        <sz val="12"/>
        <color theme="1"/>
        <rFont val="Times New Roman"/>
        <family val="1"/>
        <charset val="238"/>
      </rPr>
      <t>.....................................................................................................................................................................</t>
    </r>
    <r>
      <rPr>
        <b/>
        <sz val="12"/>
        <color theme="1"/>
        <rFont val="Times New Roman"/>
        <family val="1"/>
        <charset val="238"/>
      </rPr>
      <t xml:space="preserve"> zł</t>
    </r>
  </si>
  <si>
    <r>
      <t>(słownie:</t>
    </r>
    <r>
      <rPr>
        <sz val="12"/>
        <color theme="1"/>
        <rFont val="Times New Roman"/>
        <family val="1"/>
        <charset val="238"/>
      </rPr>
      <t>..........................................................................................................................................................................</t>
    </r>
    <r>
      <rPr>
        <b/>
        <sz val="12"/>
        <color theme="1"/>
        <rFont val="Times New Roman"/>
        <family val="1"/>
        <charset val="238"/>
      </rPr>
      <t>).</t>
    </r>
  </si>
  <si>
    <t>…………………….., dnia ………………………..                                                                                           .…………………………………………</t>
  </si>
  <si>
    <t xml:space="preserve">            data                         miejsce sporządzenia                                                                                            podpis i pieczęć osoby upoważnionej</t>
  </si>
  <si>
    <r>
      <t>cena brutto</t>
    </r>
    <r>
      <rPr>
        <sz val="12"/>
        <color theme="1"/>
        <rFont val="Times New Roman"/>
        <family val="1"/>
        <charset val="238"/>
      </rPr>
      <t>............................................................................................................................................................................</t>
    </r>
    <r>
      <rPr>
        <b/>
        <sz val="12"/>
        <color theme="1"/>
        <rFont val="Times New Roman"/>
        <family val="1"/>
        <charset val="238"/>
      </rPr>
      <t xml:space="preserve"> zł</t>
    </r>
  </si>
  <si>
    <r>
      <t>(słownie:</t>
    </r>
    <r>
      <rPr>
        <sz val="12"/>
        <color theme="1"/>
        <rFont val="Times New Roman"/>
        <family val="1"/>
        <charset val="238"/>
      </rPr>
      <t>..................................................................................................................................................................................</t>
    </r>
    <r>
      <rPr>
        <b/>
        <sz val="12"/>
        <color theme="1"/>
        <rFont val="Times New Roman"/>
        <family val="1"/>
        <charset val="238"/>
      </rPr>
      <t>).</t>
    </r>
  </si>
  <si>
    <t>…………………….., dnia ………………………..                                                                                                         .…………………………………………</t>
  </si>
  <si>
    <t xml:space="preserve">            data                         miejsce sporządzenia                                                                                                           podpis i pieczęć osoby upoważnionej</t>
  </si>
  <si>
    <t>Znak sprawy: PM.220.01.2020</t>
  </si>
  <si>
    <t>różne smaki, z dziubkiem 300 ml/butelka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</si>
  <si>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.5"/>
        <color theme="1"/>
        <rFont val="Times New Roman"/>
        <family val="1"/>
        <charset val="238"/>
      </rPr>
      <t>Cenę ofertową, na podstawie której dokonany zostanie wybór najkorzystniejszej oferty – zgodnie z założonym kryterium oceny ofert – stanowi całkowite wynagrodzenie Wykonawcy jakie może on uzyskać z tytułu realizacji przedmiotowego zamówienia – odrębnie dla każdej części zamówienia  – obejmujące wynagrodzenie za dostawę zamówienia podstawowego.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</si>
  <si>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.5"/>
        <color theme="1"/>
        <rFont val="Times New Roman"/>
        <family val="1"/>
        <charset val="238"/>
      </rPr>
      <t>Cenę oferty należy skalkulować w Formularzu kalkulacji ceny ofertowej (</t>
    </r>
    <r>
      <rPr>
        <b/>
        <i/>
        <sz val="10.5"/>
        <color theme="1"/>
        <rFont val="Times New Roman"/>
        <family val="1"/>
        <charset val="238"/>
      </rPr>
      <t>Załącznik nr 2</t>
    </r>
    <r>
      <rPr>
        <sz val="10.5"/>
        <color theme="1"/>
        <rFont val="Times New Roman"/>
        <family val="1"/>
        <charset val="238"/>
      </rPr>
      <t xml:space="preserve"> do SIWZ) – Wykonawca jest zobowiązany do załączenia ww. kalkulacji w zależności od części zamówienia, o udzielenie której Wykonawca się ubiega – zgodnie ze wskazanym tam algorytmem. Wykonawca zobowiązany jest do wypełnienia wszystkich pól Formularza kalkulacji ceny ofertowej (obowiązek wycenienia każdej pozycji asortymentowej).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</si>
  <si>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.5"/>
        <color theme="1"/>
        <rFont val="Times New Roman"/>
        <family val="1"/>
        <charset val="238"/>
      </rPr>
      <t>Cena jednostkowa brutto wyrażona w zł/kg zł/ szt. zł/op. jest stała w okresie trwania zamówienia, z zastrzeżeniem § 5 Projektu umowy.</t>
    </r>
  </si>
  <si>
    <t xml:space="preserve">Cena oferty powinna być wyrażona w złotych polskich i uwzględniać wszystkie koszty związane z realizacją przedmiotu zamówienia, o których mowa w niniejszej SIWZ i załącznikach do niej, jak również w niej nie ujęte, a bez których nie można wykonać należycie zamówienia. </t>
  </si>
  <si>
    <t>Andruty</t>
  </si>
  <si>
    <t>5 g/op.</t>
  </si>
  <si>
    <t>80 g/op.</t>
  </si>
  <si>
    <t xml:space="preserve">Wafelki (typu: góralki) </t>
  </si>
  <si>
    <t>Figurki czekoladowe – Mikołaje</t>
  </si>
  <si>
    <t>Figurki czekoladowe – Zające</t>
  </si>
  <si>
    <t>Ketchup słoik łagodny</t>
  </si>
  <si>
    <t>1 kg/op.                           (145 g pomidorów na 100 g)</t>
  </si>
  <si>
    <t xml:space="preserve">Paprykarz szczeciński </t>
  </si>
  <si>
    <t>341 g/op.</t>
  </si>
  <si>
    <t xml:space="preserve">Płaty śledziowe ocet </t>
  </si>
  <si>
    <t xml:space="preserve">Deser czekoladowo - orzechowy </t>
  </si>
  <si>
    <t xml:space="preserve">Jajka kurze </t>
  </si>
  <si>
    <t>świeże M w skorupkach</t>
  </si>
  <si>
    <t>450 ml/op.</t>
  </si>
  <si>
    <t xml:space="preserve">Kefir </t>
  </si>
  <si>
    <t xml:space="preserve">Płaty śledziowe solone a'la Matias </t>
  </si>
  <si>
    <t>5 kg/op., wiaderko</t>
  </si>
  <si>
    <t xml:space="preserve">bez skóry, bez kości </t>
  </si>
  <si>
    <t xml:space="preserve">Boczek wieprzowy parzony  </t>
  </si>
  <si>
    <t>drobne</t>
  </si>
  <si>
    <t xml:space="preserve">Włoszczyzna na patelnie </t>
  </si>
  <si>
    <t>170 g/op.</t>
  </si>
  <si>
    <t>Makrela wędzona</t>
  </si>
  <si>
    <t>różne smaki, 115 g/op.</t>
  </si>
  <si>
    <t>Jogurt smakowy</t>
  </si>
  <si>
    <t>250 g/op.</t>
  </si>
  <si>
    <t>130 g/op.</t>
  </si>
  <si>
    <t>Ser kanapkowy naturalny śmietankowy</t>
  </si>
  <si>
    <t>140 g/op</t>
  </si>
  <si>
    <t>różne smaki 150 g/op.</t>
  </si>
  <si>
    <t>różne smaki, 250 ml/op.</t>
  </si>
  <si>
    <t>2% tłuszczu, 330 ml/op.</t>
  </si>
  <si>
    <t>1 l/karton</t>
  </si>
  <si>
    <t>(śmietankowy)              100 g/op.</t>
  </si>
  <si>
    <t xml:space="preserve">słodka 500 ml/op.  </t>
  </si>
  <si>
    <t xml:space="preserve">Bułka grahamka </t>
  </si>
  <si>
    <t>Babka okrągła średnia</t>
  </si>
  <si>
    <t xml:space="preserve">Bułka mała </t>
  </si>
  <si>
    <t>Bułka maślana</t>
  </si>
  <si>
    <t>Bułka pszenno -  żytnia</t>
  </si>
  <si>
    <t xml:space="preserve">Bułka śniadaniowa </t>
  </si>
  <si>
    <t xml:space="preserve">Bułka tarta </t>
  </si>
  <si>
    <t>Chleb baltonowski krojony</t>
  </si>
  <si>
    <t>Chleb graham krojony</t>
  </si>
  <si>
    <t xml:space="preserve">Chleb pszenny  krojony </t>
  </si>
  <si>
    <t xml:space="preserve">Chleb razowy krojony </t>
  </si>
  <si>
    <t xml:space="preserve">Chleb żytni krojony </t>
  </si>
  <si>
    <t xml:space="preserve">Ciasteczka owsiane </t>
  </si>
  <si>
    <t xml:space="preserve">Drożdżówka </t>
  </si>
  <si>
    <t xml:space="preserve">Pączek </t>
  </si>
  <si>
    <t xml:space="preserve">Piernik Staropolski </t>
  </si>
  <si>
    <t xml:space="preserve">Rogal maślany </t>
  </si>
  <si>
    <t xml:space="preserve">Rogale "Marcińskie" </t>
  </si>
  <si>
    <t xml:space="preserve">Bułka hot - dog francuski </t>
  </si>
  <si>
    <t xml:space="preserve">Biszkopty </t>
  </si>
  <si>
    <t>Chrupki kukurydziane</t>
  </si>
  <si>
    <t>pałeczki, 60 g/op.</t>
  </si>
  <si>
    <t xml:space="preserve">Lizaki owocowe </t>
  </si>
  <si>
    <t>kulka</t>
  </si>
  <si>
    <t xml:space="preserve">Wafle kakaowe </t>
  </si>
  <si>
    <t xml:space="preserve">Przyprawa cynamon mielony </t>
  </si>
  <si>
    <t xml:space="preserve">Przyprawa czosnek granulowany </t>
  </si>
  <si>
    <t xml:space="preserve">Drożdże piekarskie </t>
  </si>
  <si>
    <t>łuskany połówki luz       1 kg - 5 kg / op.</t>
  </si>
  <si>
    <t xml:space="preserve">Herbata granulowana czarna </t>
  </si>
  <si>
    <t>1 kg/op., słoik</t>
  </si>
  <si>
    <t xml:space="preserve">Powidła węgierkowe </t>
  </si>
  <si>
    <t>290 g/op.</t>
  </si>
  <si>
    <t>970 ml/op.</t>
  </si>
  <si>
    <t xml:space="preserve">Brokuł </t>
  </si>
  <si>
    <r>
      <t xml:space="preserve">Brukselka </t>
    </r>
    <r>
      <rPr>
        <sz val="10"/>
        <color theme="1"/>
        <rFont val="Times New Roman"/>
        <family val="1"/>
        <charset val="238"/>
      </rPr>
      <t>(IX)</t>
    </r>
  </si>
  <si>
    <t>kompletne, średniej wielkości, nieprzerośnięte, świeży</t>
  </si>
  <si>
    <t>obcinany - bez liści, świeży</t>
  </si>
  <si>
    <t xml:space="preserve">Marchew korzeń </t>
  </si>
  <si>
    <t>Rzodkiewka</t>
  </si>
  <si>
    <t xml:space="preserve">Szczypior </t>
  </si>
  <si>
    <r>
      <t xml:space="preserve">Szparagi </t>
    </r>
    <r>
      <rPr>
        <sz val="10"/>
        <color theme="1"/>
        <rFont val="Times New Roman"/>
        <family val="1"/>
        <charset val="238"/>
      </rPr>
      <t xml:space="preserve">(V) </t>
    </r>
  </si>
  <si>
    <t>Mięso mielone wieprzowe</t>
  </si>
  <si>
    <t xml:space="preserve">Karkówka wieprzowa </t>
  </si>
  <si>
    <t xml:space="preserve">Kotlet schabowy </t>
  </si>
  <si>
    <t xml:space="preserve">Kurczak </t>
  </si>
  <si>
    <t>Łopatka wieprzowa</t>
  </si>
  <si>
    <t>surowa, bez kości</t>
  </si>
  <si>
    <t>surowy, bez kości</t>
  </si>
  <si>
    <r>
      <t>Bukiet warzyw mieszanka 3 –  składnikowa</t>
    </r>
    <r>
      <rPr>
        <sz val="10"/>
        <color theme="1"/>
        <rFont val="Times New Roman"/>
        <family val="1"/>
        <charset val="238"/>
      </rPr>
      <t xml:space="preserve">  (brokuł, kalafior, marchew)</t>
    </r>
  </si>
  <si>
    <t>Część 5 –  SŁODYCZE:</t>
  </si>
  <si>
    <t>(typu: Monte) 100 g/szt.</t>
  </si>
  <si>
    <t>PL28101601 WE 1 l/karton</t>
  </si>
  <si>
    <t>paczkowany  w oryginalnym opakowaniu 1 kg/op.</t>
  </si>
  <si>
    <t xml:space="preserve">różne smaki (słodzony 100% sokiem) 250 g/op. </t>
  </si>
  <si>
    <t>(mleczne, orzechowe, kokosowe, czekoladowe) 50 g/op.</t>
  </si>
  <si>
    <t>28 g/op., bez czekolady</t>
  </si>
  <si>
    <t>28 g/op., w czekoladzie</t>
  </si>
  <si>
    <t>5 l /op.</t>
  </si>
  <si>
    <r>
      <t>Kwoty należy zaokrąglić do pełnych groszy, przy czym końcówki poniżej 0,5 grosza pomija się, a końcówki 0,5 i wyższe zaokrągla się do 1 grosza (ostatnią pozostawioną cyfrę powiększa się o jednostkę), pomocniczo – zgodnie z Rozporządzeniem Ministra Finansów z dnia 25 maja 2005 r. w sprawie zwrotu podatku niektórym podatnikom, zaliczkowego zwrotu podatku, wystawiania faktur, sposobu ich przechowywania oraz listy towarów i usług, do których nie mają zastosowania zwolnienia od podatku od towarów i usług</t>
    </r>
    <r>
      <rPr>
        <i/>
        <sz val="10.5"/>
        <color theme="1"/>
        <rFont val="Times New Roman"/>
        <family val="1"/>
        <charset val="238"/>
      </rPr>
      <t xml:space="preserve"> (Dz. U. Nr 95, poz. 798)</t>
    </r>
    <r>
      <rPr>
        <sz val="10.5"/>
        <color theme="1"/>
        <rFont val="Times New Roman"/>
        <family val="1"/>
        <charset val="238"/>
      </rPr>
      <t xml:space="preserve">. </t>
    </r>
  </si>
  <si>
    <t xml:space="preserve">Część 4 – PRZETWORY KONSERWOWE, MĄCZNE, PRZYPRAWY, TŁUSZCZE I INNE:
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</si>
  <si>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</si>
  <si>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</si>
  <si>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</si>
  <si>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</si>
  <si>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</si>
  <si>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</si>
  <si>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</si>
  <si>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</si>
  <si>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</si>
  <si>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</si>
  <si>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</si>
  <si>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</si>
  <si>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</si>
  <si>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</si>
  <si>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</si>
  <si>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</si>
  <si>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</si>
  <si>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</si>
  <si>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</si>
  <si>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</si>
  <si>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</si>
  <si>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</si>
  <si>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</si>
  <si>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</si>
  <si>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</si>
  <si>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</si>
  <si>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</si>
  <si>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Przyprawa lubczyk suszony</t>
  </si>
  <si>
    <t>w kartoniku ze słomką 200 ml</t>
  </si>
  <si>
    <t xml:space="preserve">9 szt./op. mrożone 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</si>
  <si>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</si>
  <si>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</si>
  <si>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</si>
  <si>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</si>
  <si>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</si>
  <si>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</si>
  <si>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</si>
  <si>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</si>
  <si>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</si>
  <si>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 xml:space="preserve">Kapusta czerwona </t>
  </si>
  <si>
    <t>Koperek</t>
  </si>
  <si>
    <t>Papryka</t>
  </si>
  <si>
    <t xml:space="preserve">świeża, różne rodzaje </t>
  </si>
  <si>
    <t>Znak sprawy: PM.220.10/12.2020</t>
  </si>
  <si>
    <t>zdrowy, dojrzały ok. 2,5 kg/szt.</t>
  </si>
  <si>
    <t>świeża, zdrowa, czysta</t>
  </si>
  <si>
    <t>zdrowe, dojrzałe, zdrowe</t>
  </si>
  <si>
    <t>zdrowe, dojrzałe, zdrowy</t>
  </si>
  <si>
    <t>500 g/op., zdrowa, nieuszkodzona</t>
  </si>
  <si>
    <t>świeża, twarda, czysta, nieuszkodzona</t>
  </si>
  <si>
    <t xml:space="preserve">świeża, czysta, </t>
  </si>
  <si>
    <t xml:space="preserve">świeży, obcinany - bez liści, średniej wielkości, czysty, zdrowy </t>
  </si>
  <si>
    <t xml:space="preserve">świeża, zdrowa, nieuszkodzona, czysta </t>
  </si>
  <si>
    <t xml:space="preserve">świeże, dojrzałe </t>
  </si>
  <si>
    <t xml:space="preserve">1 kg/op. w wiaderku lub pakowana próżniowo  </t>
  </si>
  <si>
    <t xml:space="preserve">świeża, czysta, zielona </t>
  </si>
  <si>
    <t xml:space="preserve">Sałata </t>
  </si>
  <si>
    <t xml:space="preserve">Winogrono jasne </t>
  </si>
  <si>
    <t xml:space="preserve">duże, świeże, zdrowe, nieuszkodzone </t>
  </si>
  <si>
    <t>świeże, dojrzałe, zdrowe</t>
  </si>
  <si>
    <t>świeża, dojrzała, zdrowa</t>
  </si>
  <si>
    <t>500 g/op., świeży zdrowe, nieuszkodzone</t>
  </si>
  <si>
    <t xml:space="preserve">surowa, bez kości </t>
  </si>
  <si>
    <t xml:space="preserve">świeże, bez oznak mrożenia </t>
  </si>
  <si>
    <t>surowy, bez kości, bez skóry</t>
  </si>
  <si>
    <t>500 g/szt.</t>
  </si>
  <si>
    <t>65 g/szt.</t>
  </si>
  <si>
    <t>50 g/szt.</t>
  </si>
  <si>
    <t>1 000 g/op.</t>
  </si>
  <si>
    <t xml:space="preserve">40 g, świeża, czysta </t>
  </si>
  <si>
    <t xml:space="preserve">115 g, świeża, czysta </t>
  </si>
  <si>
    <t>250 g, świeże, czyste</t>
  </si>
  <si>
    <t xml:space="preserve">bez dodatku cukrów 150 g/op. </t>
  </si>
  <si>
    <t>owoce  bez pestek,               2,5 kg/op. mrożona</t>
  </si>
  <si>
    <t>bez glazury</t>
  </si>
  <si>
    <t>bez glazury, z serem</t>
  </si>
  <si>
    <t xml:space="preserve">bez glazury,ze szpinakiem </t>
  </si>
  <si>
    <t>świeża, bez oznak uszkodzenia</t>
  </si>
  <si>
    <t xml:space="preserve">świeże, obcinane - bez liści, średniej wielkości, czyste, zdrowe, nieuszkodzone, workowane </t>
  </si>
  <si>
    <t>115 g, świeży, czysty</t>
  </si>
  <si>
    <t>zdrowa, średniej wielkości, czysta, workowana</t>
  </si>
  <si>
    <t xml:space="preserve">1 kg/op., w wiaderku lub pakowana próżniowo  </t>
  </si>
  <si>
    <t xml:space="preserve">świeże, dojrzałe, nieuszkodzone </t>
  </si>
  <si>
    <t xml:space="preserve">450 g/op., puszka </t>
  </si>
  <si>
    <t xml:space="preserve">580 g/op., puszka, plastry </t>
  </si>
  <si>
    <t>820 g/op., puszka, połówki</t>
  </si>
  <si>
    <t>35 g/op., różne smaki</t>
  </si>
  <si>
    <t>sucha luz 1 kg - 5 kg/op.</t>
  </si>
  <si>
    <t>70 g/szt.</t>
  </si>
  <si>
    <t>600 g/szt.</t>
  </si>
  <si>
    <t>350 g/szt.</t>
  </si>
  <si>
    <t>100 g/szt.</t>
  </si>
  <si>
    <t>55 g/szt.</t>
  </si>
  <si>
    <t>Chleb wieloziarnisty krojony</t>
  </si>
  <si>
    <r>
      <t xml:space="preserve">Ziemniaki młode </t>
    </r>
    <r>
      <rPr>
        <sz val="10"/>
        <color theme="1"/>
        <rFont val="Times New Roman"/>
        <family val="1"/>
        <charset val="238"/>
      </rPr>
      <t>(V-VII)</t>
    </r>
  </si>
  <si>
    <t>Czosnek kulka</t>
  </si>
  <si>
    <t>zdrowa, jędrna, barwa czerwono - pomarańczowa, obcinana, średniej wielkości, nieuszkodzone, workowana</t>
  </si>
  <si>
    <t xml:space="preserve">świeże, bez przebarwień, czyste </t>
  </si>
  <si>
    <t>surowy, tuszka ok. 2 kg, patroszony</t>
  </si>
  <si>
    <t>5 kg/op, wiaderko</t>
  </si>
  <si>
    <t xml:space="preserve">płaty, bez glazury, bez skóry, shatter pack </t>
  </si>
  <si>
    <t xml:space="preserve">Śmietana szczecinecka 12%  </t>
  </si>
  <si>
    <t>różne rodzaje, 14 g/op.</t>
  </si>
  <si>
    <t xml:space="preserve">Ciastka herbatniki typu Be – Be </t>
  </si>
  <si>
    <t xml:space="preserve">Kostka mrożona panierowana z mintaja </t>
  </si>
  <si>
    <t>Kostka mrożona panierowana z mintaja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</si>
</sst>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u/>
      <sz val="14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0.5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.5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4" fontId="2" fillId="0" borderId="0" xfId="1" applyFont="1"/>
    <xf numFmtId="44" fontId="7" fillId="0" borderId="1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/>
    </xf>
    <xf numFmtId="44" fontId="15" fillId="0" borderId="1" xfId="1" applyFont="1" applyFill="1" applyBorder="1" applyAlignment="1">
      <alignment horizontal="center" vertical="center"/>
    </xf>
    <xf numFmtId="44" fontId="14" fillId="0" borderId="1" xfId="0" applyNumberFormat="1" applyFont="1" applyBorder="1"/>
    <xf numFmtId="0" fontId="2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wrapText="1"/>
    </xf>
    <xf numFmtId="44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2" fillId="0" borderId="0" xfId="0" applyFont="1" applyFill="1"/>
    <xf numFmtId="0" fontId="23" fillId="0" borderId="0" xfId="0" applyFont="1" applyFill="1"/>
    <xf numFmtId="0" fontId="2" fillId="0" borderId="0" xfId="0" applyFont="1" applyFill="1" applyAlignment="1"/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4" fontId="14" fillId="0" borderId="1" xfId="0" applyNumberFormat="1" applyFont="1" applyFill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0" fillId="0" borderId="0" xfId="1" applyFont="1"/>
    <xf numFmtId="44" fontId="6" fillId="0" borderId="0" xfId="1" applyFont="1" applyAlignment="1">
      <alignment vertical="center"/>
    </xf>
    <xf numFmtId="44" fontId="20" fillId="0" borderId="1" xfId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44" fontId="6" fillId="0" borderId="0" xfId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20" fillId="0" borderId="1" xfId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Alignment="1"/>
    <xf numFmtId="0" fontId="17" fillId="0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24" fillId="0" borderId="0" xfId="0" applyFont="1" applyFill="1" applyAlignment="1">
      <alignment horizontal="left" vertical="center"/>
    </xf>
    <xf numFmtId="0" fontId="25" fillId="0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/>
    <xf numFmtId="0" fontId="17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 applyAlignment="1"/>
    <xf numFmtId="0" fontId="23" fillId="0" borderId="0" xfId="0" applyFont="1"/>
    <xf numFmtId="0" fontId="23" fillId="0" borderId="0" xfId="0" applyFont="1" applyAlignment="1"/>
    <xf numFmtId="0" fontId="21" fillId="0" borderId="0" xfId="0" applyFont="1" applyAlignment="1">
      <alignment vertical="center"/>
    </xf>
    <xf numFmtId="0" fontId="23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4" fontId="20" fillId="0" borderId="1" xfId="1" applyFont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44" fontId="20" fillId="0" borderId="1" xfId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3" fontId="20" fillId="0" borderId="1" xfId="0" applyNumberFormat="1" applyFont="1" applyBorder="1" applyAlignment="1">
      <alignment horizontal="center" vertical="center" wrapText="1"/>
    </xf>
    <xf numFmtId="44" fontId="20" fillId="0" borderId="1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2" fillId="0" borderId="0" xfId="0" applyFont="1"/>
    <xf numFmtId="0" fontId="21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44" fontId="23" fillId="0" borderId="0" xfId="1" applyFont="1" applyFill="1"/>
    <xf numFmtId="44" fontId="21" fillId="0" borderId="0" xfId="1" applyFont="1" applyFill="1" applyAlignment="1">
      <alignment vertical="center"/>
    </xf>
    <xf numFmtId="44" fontId="19" fillId="0" borderId="3" xfId="1" applyFont="1" applyFill="1" applyBorder="1" applyAlignment="1">
      <alignment horizontal="center" vertical="center" wrapText="1"/>
    </xf>
    <xf numFmtId="44" fontId="19" fillId="0" borderId="1" xfId="1" applyFont="1" applyFill="1" applyBorder="1" applyAlignment="1">
      <alignment horizontal="center" vertical="center" wrapText="1"/>
    </xf>
    <xf numFmtId="44" fontId="19" fillId="0" borderId="1" xfId="1" applyFont="1" applyFill="1" applyBorder="1" applyAlignment="1">
      <alignment horizontal="center" vertical="center"/>
    </xf>
    <xf numFmtId="44" fontId="23" fillId="0" borderId="1" xfId="1" applyFont="1" applyFill="1" applyBorder="1" applyAlignment="1">
      <alignment vertical="center"/>
    </xf>
    <xf numFmtId="44" fontId="22" fillId="0" borderId="0" xfId="1" applyFont="1" applyFill="1"/>
    <xf numFmtId="44" fontId="19" fillId="0" borderId="0" xfId="1" applyFont="1" applyFill="1" applyAlignment="1">
      <alignment horizontal="left" vertical="center"/>
    </xf>
    <xf numFmtId="0" fontId="23" fillId="0" borderId="0" xfId="0" applyFont="1" applyFill="1" applyAlignment="1"/>
    <xf numFmtId="3" fontId="20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164" fontId="20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164" fontId="20" fillId="0" borderId="1" xfId="1" applyNumberFormat="1" applyFont="1" applyFill="1" applyBorder="1" applyAlignment="1">
      <alignment horizontal="center" vertical="center"/>
    </xf>
    <xf numFmtId="164" fontId="22" fillId="0" borderId="0" xfId="0" applyNumberFormat="1" applyFont="1" applyFill="1"/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28" fillId="0" borderId="0" xfId="0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F10"/>
  <sheetViews>
    <sheetView topLeftCell="B1" workbookViewId="0">
      <selection activeCell="C57" sqref="C57"/>
    </sheetView>
  </sheetViews>
  <sheetFormatPr defaultRowHeight="15" x14ac:dyDescent="0.25"/>
  <cols>
    <col min="1" max="1" width="8.140625" style="9" customWidth="1"/>
    <col min="2" max="2" width="3.28515625" style="9" customWidth="1"/>
    <col min="3" max="3" width="9.140625" style="9"/>
    <col min="4" max="4" width="52.7109375" style="25" customWidth="1"/>
    <col min="5" max="5" width="14.7109375" style="25" customWidth="1"/>
    <col min="6" max="6" width="14.85546875" style="9" customWidth="1"/>
    <col min="7" max="16384" width="9.140625" style="9"/>
  </cols>
  <sheetData>
    <row r="5" spans="2:6" ht="58.5" customHeight="1" x14ac:dyDescent="0.25">
      <c r="B5" s="16" t="s">
        <v>6</v>
      </c>
      <c r="C5" s="139" t="s">
        <v>485</v>
      </c>
      <c r="D5" s="139"/>
      <c r="E5" s="139"/>
      <c r="F5" s="139"/>
    </row>
    <row r="6" spans="2:6" ht="75" customHeight="1" x14ac:dyDescent="0.25">
      <c r="B6" s="16" t="s">
        <v>7</v>
      </c>
      <c r="C6" s="139" t="s">
        <v>486</v>
      </c>
      <c r="D6" s="139"/>
      <c r="E6" s="139"/>
      <c r="F6" s="139"/>
    </row>
    <row r="7" spans="2:6" ht="36.75" customHeight="1" x14ac:dyDescent="0.25">
      <c r="B7" s="16" t="s">
        <v>8</v>
      </c>
      <c r="C7" s="139" t="s">
        <v>487</v>
      </c>
      <c r="D7" s="139"/>
      <c r="E7" s="139"/>
      <c r="F7" s="139"/>
    </row>
    <row r="8" spans="2:6" ht="99.75" customHeight="1" x14ac:dyDescent="0.25">
      <c r="B8" s="16" t="s">
        <v>9</v>
      </c>
      <c r="C8" s="139" t="s">
        <v>584</v>
      </c>
      <c r="D8" s="139"/>
      <c r="E8" s="139"/>
      <c r="F8" s="139"/>
    </row>
    <row r="9" spans="2:6" ht="60.75" customHeight="1" x14ac:dyDescent="0.25">
      <c r="B9" s="16" t="s">
        <v>49</v>
      </c>
      <c r="C9" s="139" t="s">
        <v>488</v>
      </c>
      <c r="D9" s="139"/>
      <c r="E9" s="139"/>
      <c r="F9" s="139"/>
    </row>
    <row r="10" spans="2:6" x14ac:dyDescent="0.25">
      <c r="D10" s="26"/>
      <c r="E10" s="26"/>
    </row>
  </sheetData>
  <mergeCells count="5">
    <mergeCell ref="C7:F7"/>
    <mergeCell ref="C8:F8"/>
    <mergeCell ref="C9:F9"/>
    <mergeCell ref="C5:F5"/>
    <mergeCell ref="C6:F6"/>
  </mergeCells>
  <pageMargins left="0.7" right="0.7" top="0.75" bottom="0.75" header="0.3" footer="0.3"/>
  <pageSetup paperSize="9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3"/>
  <sheetViews>
    <sheetView topLeftCell="A47" zoomScale="90" zoomScaleNormal="90" workbookViewId="0">
      <selection activeCell="C57" sqref="C57"/>
    </sheetView>
  </sheetViews>
  <sheetFormatPr defaultRowHeight="15" x14ac:dyDescent="0.25"/>
  <cols>
    <col min="1" max="1" width="4.7109375" style="10" customWidth="1"/>
    <col min="2" max="2" width="31.7109375" style="32" customWidth="1"/>
    <col min="3" max="3" width="16.7109375" style="78" customWidth="1"/>
    <col min="4" max="4" width="8.7109375" style="9" customWidth="1"/>
    <col min="5" max="5" width="15.28515625" style="103" bestFit="1" customWidth="1"/>
    <col min="6" max="6" width="16.5703125" style="103" bestFit="1" customWidth="1"/>
    <col min="7" max="7" width="15.42578125" style="9" bestFit="1" customWidth="1"/>
    <col min="8" max="16384" width="9.140625" style="9"/>
  </cols>
  <sheetData>
    <row r="1" spans="1:7" ht="45.75" customHeight="1" thickBot="1" x14ac:dyDescent="0.3">
      <c r="A1" s="142" t="s">
        <v>261</v>
      </c>
      <c r="B1" s="142"/>
    </row>
    <row r="2" spans="1:7" ht="15.75" thickBot="1" x14ac:dyDescent="0.3">
      <c r="A2" s="142" t="s">
        <v>260</v>
      </c>
      <c r="B2" s="142"/>
      <c r="F2" s="146" t="s">
        <v>262</v>
      </c>
      <c r="G2" s="147"/>
    </row>
    <row r="3" spans="1:7" ht="35.25" customHeight="1" x14ac:dyDescent="0.25">
      <c r="A3" s="143" t="s">
        <v>483</v>
      </c>
      <c r="B3" s="144"/>
      <c r="C3" s="79"/>
      <c r="D3" s="20"/>
      <c r="E3" s="104"/>
      <c r="F3" s="105"/>
      <c r="G3" s="21"/>
    </row>
    <row r="4" spans="1:7" ht="35.25" customHeight="1" x14ac:dyDescent="0.25">
      <c r="A4" s="57"/>
      <c r="B4" s="58"/>
      <c r="C4" s="79"/>
      <c r="D4" s="20"/>
      <c r="E4" s="104"/>
      <c r="F4" s="105"/>
      <c r="G4" s="21"/>
    </row>
    <row r="5" spans="1:7" ht="28.5" customHeight="1" x14ac:dyDescent="0.25">
      <c r="A5" s="145" t="s">
        <v>257</v>
      </c>
      <c r="B5" s="145"/>
      <c r="C5" s="145"/>
      <c r="D5" s="145"/>
      <c r="E5" s="145"/>
      <c r="F5" s="145"/>
      <c r="G5" s="145"/>
    </row>
    <row r="6" spans="1:7" x14ac:dyDescent="0.25">
      <c r="A6" s="141" t="s">
        <v>258</v>
      </c>
      <c r="B6" s="141"/>
      <c r="C6" s="141"/>
      <c r="D6" s="141"/>
      <c r="E6" s="141"/>
      <c r="F6" s="141"/>
      <c r="G6" s="141"/>
    </row>
    <row r="7" spans="1:7" x14ac:dyDescent="0.25">
      <c r="A7" s="148" t="s">
        <v>259</v>
      </c>
      <c r="B7" s="148"/>
      <c r="C7" s="148"/>
      <c r="D7" s="148"/>
      <c r="E7" s="148"/>
      <c r="F7" s="148"/>
      <c r="G7" s="148"/>
    </row>
    <row r="8" spans="1:7" ht="8.25" customHeight="1" x14ac:dyDescent="0.25">
      <c r="B8" s="29"/>
      <c r="C8" s="80"/>
      <c r="D8" s="18"/>
      <c r="E8" s="106"/>
      <c r="F8" s="106"/>
      <c r="G8" s="18"/>
    </row>
    <row r="9" spans="1:7" ht="35.25" customHeight="1" x14ac:dyDescent="0.25">
      <c r="A9" s="1" t="s">
        <v>0</v>
      </c>
      <c r="B9" s="149" t="s">
        <v>1</v>
      </c>
      <c r="C9" s="150"/>
      <c r="D9" s="1" t="s">
        <v>2</v>
      </c>
      <c r="E9" s="107" t="s">
        <v>3</v>
      </c>
      <c r="F9" s="108" t="s">
        <v>4</v>
      </c>
      <c r="G9" s="1" t="s">
        <v>5</v>
      </c>
    </row>
    <row r="10" spans="1:7" ht="15.75" x14ac:dyDescent="0.25">
      <c r="A10" s="3" t="s">
        <v>6</v>
      </c>
      <c r="B10" s="149" t="s">
        <v>7</v>
      </c>
      <c r="C10" s="150"/>
      <c r="D10" s="1" t="s">
        <v>8</v>
      </c>
      <c r="E10" s="108" t="s">
        <v>9</v>
      </c>
      <c r="F10" s="109" t="s">
        <v>10</v>
      </c>
      <c r="G10" s="4" t="s">
        <v>11</v>
      </c>
    </row>
    <row r="11" spans="1:7" ht="22.5" x14ac:dyDescent="0.25">
      <c r="A11" s="5" t="s">
        <v>6</v>
      </c>
      <c r="B11" s="30" t="s">
        <v>13</v>
      </c>
      <c r="C11" s="74" t="s">
        <v>630</v>
      </c>
      <c r="D11" s="6" t="s">
        <v>12</v>
      </c>
      <c r="E11" s="110">
        <v>50</v>
      </c>
      <c r="F11" s="111"/>
      <c r="G11" s="15"/>
    </row>
    <row r="12" spans="1:7" ht="17.100000000000001" customHeight="1" x14ac:dyDescent="0.25">
      <c r="A12" s="5" t="s">
        <v>7</v>
      </c>
      <c r="B12" s="30" t="s">
        <v>14</v>
      </c>
      <c r="C12" s="74" t="s">
        <v>633</v>
      </c>
      <c r="D12" s="6" t="s">
        <v>12</v>
      </c>
      <c r="E12" s="112">
        <v>420</v>
      </c>
      <c r="F12" s="111"/>
      <c r="G12" s="15"/>
    </row>
    <row r="13" spans="1:7" ht="22.5" x14ac:dyDescent="0.25">
      <c r="A13" s="5" t="s">
        <v>8</v>
      </c>
      <c r="B13" s="30" t="s">
        <v>459</v>
      </c>
      <c r="C13" s="74" t="s">
        <v>634</v>
      </c>
      <c r="D13" s="6" t="s">
        <v>15</v>
      </c>
      <c r="E13" s="112">
        <v>10</v>
      </c>
      <c r="F13" s="113"/>
      <c r="G13" s="15"/>
    </row>
    <row r="14" spans="1:7" ht="33.75" x14ac:dyDescent="0.25">
      <c r="A14" s="5" t="s">
        <v>9</v>
      </c>
      <c r="B14" s="30" t="s">
        <v>559</v>
      </c>
      <c r="C14" s="74" t="s">
        <v>637</v>
      </c>
      <c r="D14" s="6" t="s">
        <v>15</v>
      </c>
      <c r="E14" s="110">
        <v>30</v>
      </c>
      <c r="F14" s="111"/>
      <c r="G14" s="15"/>
    </row>
    <row r="15" spans="1:7" ht="17.100000000000001" customHeight="1" x14ac:dyDescent="0.25">
      <c r="A15" s="5" t="s">
        <v>49</v>
      </c>
      <c r="B15" s="30" t="s">
        <v>560</v>
      </c>
      <c r="C15" s="74" t="s">
        <v>631</v>
      </c>
      <c r="D15" s="6" t="s">
        <v>12</v>
      </c>
      <c r="E15" s="110">
        <v>30</v>
      </c>
      <c r="F15" s="111"/>
      <c r="G15" s="15"/>
    </row>
    <row r="16" spans="1:7" ht="17.100000000000001" customHeight="1" x14ac:dyDescent="0.25">
      <c r="A16" s="5" t="s">
        <v>11</v>
      </c>
      <c r="B16" s="30" t="s">
        <v>16</v>
      </c>
      <c r="C16" s="74" t="s">
        <v>632</v>
      </c>
      <c r="D16" s="6" t="s">
        <v>12</v>
      </c>
      <c r="E16" s="110">
        <v>50</v>
      </c>
      <c r="F16" s="111"/>
      <c r="G16" s="15"/>
    </row>
    <row r="17" spans="1:7" ht="56.25" x14ac:dyDescent="0.25">
      <c r="A17" s="5" t="s">
        <v>50</v>
      </c>
      <c r="B17" s="30" t="s">
        <v>17</v>
      </c>
      <c r="C17" s="74" t="s">
        <v>664</v>
      </c>
      <c r="D17" s="6" t="s">
        <v>12</v>
      </c>
      <c r="E17" s="110">
        <v>150</v>
      </c>
      <c r="F17" s="111"/>
      <c r="G17" s="15"/>
    </row>
    <row r="18" spans="1:7" ht="33.75" x14ac:dyDescent="0.25">
      <c r="A18" s="5" t="s">
        <v>51</v>
      </c>
      <c r="B18" s="30" t="s">
        <v>18</v>
      </c>
      <c r="C18" s="74" t="s">
        <v>666</v>
      </c>
      <c r="D18" s="6" t="s">
        <v>12</v>
      </c>
      <c r="E18" s="110">
        <v>150</v>
      </c>
      <c r="F18" s="111"/>
      <c r="G18" s="15"/>
    </row>
    <row r="19" spans="1:7" ht="15.75" x14ac:dyDescent="0.25">
      <c r="A19" s="5" t="s">
        <v>52</v>
      </c>
      <c r="B19" s="30" t="s">
        <v>19</v>
      </c>
      <c r="C19" s="74" t="s">
        <v>460</v>
      </c>
      <c r="D19" s="6" t="s">
        <v>12</v>
      </c>
      <c r="E19" s="110">
        <v>50</v>
      </c>
      <c r="F19" s="111"/>
      <c r="G19" s="15"/>
    </row>
    <row r="20" spans="1:7" ht="33.75" x14ac:dyDescent="0.25">
      <c r="A20" s="5" t="s">
        <v>53</v>
      </c>
      <c r="B20" s="30" t="s">
        <v>681</v>
      </c>
      <c r="C20" s="74" t="s">
        <v>561</v>
      </c>
      <c r="D20" s="6" t="s">
        <v>15</v>
      </c>
      <c r="E20" s="112">
        <v>60</v>
      </c>
      <c r="F20" s="113"/>
      <c r="G20" s="15"/>
    </row>
    <row r="21" spans="1:7" ht="22.5" x14ac:dyDescent="0.25">
      <c r="A21" s="5" t="s">
        <v>54</v>
      </c>
      <c r="B21" s="30" t="s">
        <v>20</v>
      </c>
      <c r="C21" s="74" t="s">
        <v>635</v>
      </c>
      <c r="D21" s="6" t="s">
        <v>12</v>
      </c>
      <c r="E21" s="110">
        <v>30</v>
      </c>
      <c r="F21" s="111"/>
      <c r="G21" s="15"/>
    </row>
    <row r="22" spans="1:7" ht="17.100000000000001" customHeight="1" x14ac:dyDescent="0.25">
      <c r="A22" s="5" t="s">
        <v>55</v>
      </c>
      <c r="B22" s="30" t="s">
        <v>21</v>
      </c>
      <c r="C22" s="74" t="s">
        <v>636</v>
      </c>
      <c r="D22" s="6" t="s">
        <v>12</v>
      </c>
      <c r="E22" s="110">
        <v>30</v>
      </c>
      <c r="F22" s="111"/>
      <c r="G22" s="15"/>
    </row>
    <row r="23" spans="1:7" ht="15.75" x14ac:dyDescent="0.25">
      <c r="A23" s="5" t="s">
        <v>56</v>
      </c>
      <c r="B23" s="30" t="s">
        <v>22</v>
      </c>
      <c r="C23" s="74" t="s">
        <v>460</v>
      </c>
      <c r="D23" s="6" t="s">
        <v>12</v>
      </c>
      <c r="E23" s="110">
        <v>220</v>
      </c>
      <c r="F23" s="111"/>
      <c r="G23" s="15"/>
    </row>
    <row r="24" spans="1:7" ht="17.100000000000001" customHeight="1" x14ac:dyDescent="0.25">
      <c r="A24" s="5" t="s">
        <v>57</v>
      </c>
      <c r="B24" s="30" t="s">
        <v>23</v>
      </c>
      <c r="C24" s="74" t="s">
        <v>461</v>
      </c>
      <c r="D24" s="6" t="s">
        <v>12</v>
      </c>
      <c r="E24" s="110">
        <v>500</v>
      </c>
      <c r="F24" s="111"/>
      <c r="G24" s="15"/>
    </row>
    <row r="25" spans="1:7" ht="22.5" x14ac:dyDescent="0.25">
      <c r="A25" s="5" t="s">
        <v>58</v>
      </c>
      <c r="B25" s="30" t="s">
        <v>373</v>
      </c>
      <c r="C25" s="74" t="s">
        <v>562</v>
      </c>
      <c r="D25" s="6" t="s">
        <v>15</v>
      </c>
      <c r="E25" s="110">
        <v>30</v>
      </c>
      <c r="F25" s="111"/>
      <c r="G25" s="15"/>
    </row>
    <row r="26" spans="1:7" ht="17.100000000000001" customHeight="1" x14ac:dyDescent="0.25">
      <c r="A26" s="5" t="s">
        <v>59</v>
      </c>
      <c r="B26" s="30" t="s">
        <v>24</v>
      </c>
      <c r="C26" s="74" t="s">
        <v>462</v>
      </c>
      <c r="D26" s="6" t="s">
        <v>15</v>
      </c>
      <c r="E26" s="110">
        <v>20</v>
      </c>
      <c r="F26" s="111"/>
      <c r="G26" s="15"/>
    </row>
    <row r="27" spans="1:7" ht="33.75" x14ac:dyDescent="0.25">
      <c r="A27" s="5" t="s">
        <v>60</v>
      </c>
      <c r="B27" s="30" t="s">
        <v>25</v>
      </c>
      <c r="C27" s="74" t="s">
        <v>463</v>
      </c>
      <c r="D27" s="6" t="s">
        <v>12</v>
      </c>
      <c r="E27" s="110">
        <v>160</v>
      </c>
      <c r="F27" s="111"/>
      <c r="G27" s="15"/>
    </row>
    <row r="28" spans="1:7" ht="33.75" x14ac:dyDescent="0.25">
      <c r="A28" s="5" t="s">
        <v>61</v>
      </c>
      <c r="B28" s="30" t="s">
        <v>26</v>
      </c>
      <c r="C28" s="74" t="s">
        <v>466</v>
      </c>
      <c r="D28" s="6" t="s">
        <v>12</v>
      </c>
      <c r="E28" s="110">
        <v>100</v>
      </c>
      <c r="F28" s="111"/>
      <c r="G28" s="15"/>
    </row>
    <row r="29" spans="1:7" ht="22.5" x14ac:dyDescent="0.25">
      <c r="A29" s="5" t="s">
        <v>62</v>
      </c>
      <c r="B29" s="30" t="s">
        <v>625</v>
      </c>
      <c r="C29" s="74" t="s">
        <v>638</v>
      </c>
      <c r="D29" s="6" t="s">
        <v>12</v>
      </c>
      <c r="E29" s="110">
        <v>80</v>
      </c>
      <c r="F29" s="111"/>
      <c r="G29" s="15"/>
    </row>
    <row r="30" spans="1:7" ht="33.75" x14ac:dyDescent="0.25">
      <c r="A30" s="5" t="s">
        <v>63</v>
      </c>
      <c r="B30" s="30" t="s">
        <v>27</v>
      </c>
      <c r="C30" s="74" t="s">
        <v>667</v>
      </c>
      <c r="D30" s="6" t="s">
        <v>12</v>
      </c>
      <c r="E30" s="110">
        <v>200</v>
      </c>
      <c r="F30" s="111"/>
      <c r="G30" s="15"/>
    </row>
    <row r="31" spans="1:7" ht="22.5" x14ac:dyDescent="0.25">
      <c r="A31" s="5" t="s">
        <v>65</v>
      </c>
      <c r="B31" s="30" t="s">
        <v>28</v>
      </c>
      <c r="C31" s="74" t="s">
        <v>638</v>
      </c>
      <c r="D31" s="6" t="s">
        <v>15</v>
      </c>
      <c r="E31" s="110">
        <v>50</v>
      </c>
      <c r="F31" s="111"/>
      <c r="G31" s="15"/>
    </row>
    <row r="32" spans="1:7" ht="22.5" x14ac:dyDescent="0.25">
      <c r="A32" s="5" t="s">
        <v>66</v>
      </c>
      <c r="B32" s="30" t="s">
        <v>29</v>
      </c>
      <c r="C32" s="74" t="s">
        <v>638</v>
      </c>
      <c r="D32" s="6" t="s">
        <v>15</v>
      </c>
      <c r="E32" s="110">
        <v>30</v>
      </c>
      <c r="F32" s="111"/>
      <c r="G32" s="15"/>
    </row>
    <row r="33" spans="1:7" ht="17.100000000000001" customHeight="1" x14ac:dyDescent="0.25">
      <c r="A33" s="5" t="s">
        <v>67</v>
      </c>
      <c r="B33" s="30" t="s">
        <v>30</v>
      </c>
      <c r="C33" s="74" t="s">
        <v>645</v>
      </c>
      <c r="D33" s="6" t="s">
        <v>15</v>
      </c>
      <c r="E33" s="110">
        <v>180</v>
      </c>
      <c r="F33" s="111"/>
      <c r="G33" s="15"/>
    </row>
    <row r="34" spans="1:7" ht="17.100000000000001" customHeight="1" x14ac:dyDescent="0.25">
      <c r="A34" s="5" t="s">
        <v>68</v>
      </c>
      <c r="B34" s="30" t="s">
        <v>626</v>
      </c>
      <c r="C34" s="74" t="s">
        <v>657</v>
      </c>
      <c r="D34" s="6" t="s">
        <v>397</v>
      </c>
      <c r="E34" s="110">
        <v>150</v>
      </c>
      <c r="F34" s="111"/>
      <c r="G34" s="15"/>
    </row>
    <row r="35" spans="1:7" ht="22.5" x14ac:dyDescent="0.25">
      <c r="A35" s="5" t="s">
        <v>69</v>
      </c>
      <c r="B35" s="30" t="s">
        <v>31</v>
      </c>
      <c r="C35" s="74" t="s">
        <v>668</v>
      </c>
      <c r="D35" s="6" t="s">
        <v>12</v>
      </c>
      <c r="E35" s="110">
        <v>100</v>
      </c>
      <c r="F35" s="111"/>
      <c r="G35" s="15"/>
    </row>
    <row r="36" spans="1:7" ht="71.25" customHeight="1" x14ac:dyDescent="0.25">
      <c r="A36" s="5" t="s">
        <v>70</v>
      </c>
      <c r="B36" s="30" t="s">
        <v>563</v>
      </c>
      <c r="C36" s="74" t="s">
        <v>682</v>
      </c>
      <c r="D36" s="6" t="s">
        <v>12</v>
      </c>
      <c r="E36" s="110">
        <v>300</v>
      </c>
      <c r="F36" s="111"/>
      <c r="G36" s="15"/>
    </row>
    <row r="37" spans="1:7" ht="17.100000000000001" customHeight="1" x14ac:dyDescent="0.25">
      <c r="A37" s="5" t="s">
        <v>71</v>
      </c>
      <c r="B37" s="30" t="s">
        <v>32</v>
      </c>
      <c r="C37" s="74" t="s">
        <v>632</v>
      </c>
      <c r="D37" s="6" t="s">
        <v>12</v>
      </c>
      <c r="E37" s="110">
        <v>50</v>
      </c>
      <c r="F37" s="111"/>
      <c r="G37" s="15"/>
    </row>
    <row r="38" spans="1:7" ht="22.5" x14ac:dyDescent="0.25">
      <c r="A38" s="5" t="s">
        <v>72</v>
      </c>
      <c r="B38" s="31" t="s">
        <v>467</v>
      </c>
      <c r="C38" s="74" t="s">
        <v>640</v>
      </c>
      <c r="D38" s="6" t="s">
        <v>12</v>
      </c>
      <c r="E38" s="110">
        <v>180</v>
      </c>
      <c r="F38" s="111"/>
      <c r="G38" s="15"/>
    </row>
    <row r="39" spans="1:7" ht="22.5" x14ac:dyDescent="0.25">
      <c r="A39" s="5" t="s">
        <v>73</v>
      </c>
      <c r="B39" s="30" t="s">
        <v>33</v>
      </c>
      <c r="C39" s="74" t="s">
        <v>396</v>
      </c>
      <c r="D39" s="6" t="s">
        <v>12</v>
      </c>
      <c r="E39" s="110">
        <v>100</v>
      </c>
      <c r="F39" s="111"/>
      <c r="G39" s="15"/>
    </row>
    <row r="40" spans="1:7" ht="17.100000000000001" customHeight="1" x14ac:dyDescent="0.25">
      <c r="A40" s="5" t="s">
        <v>74</v>
      </c>
      <c r="B40" s="30" t="s">
        <v>627</v>
      </c>
      <c r="C40" s="74" t="s">
        <v>628</v>
      </c>
      <c r="D40" s="6" t="s">
        <v>12</v>
      </c>
      <c r="E40" s="110">
        <v>60</v>
      </c>
      <c r="F40" s="111"/>
      <c r="G40" s="15"/>
    </row>
    <row r="41" spans="1:7" ht="22.5" x14ac:dyDescent="0.25">
      <c r="A41" s="5" t="s">
        <v>75</v>
      </c>
      <c r="B41" s="30" t="s">
        <v>64</v>
      </c>
      <c r="C41" s="74" t="s">
        <v>683</v>
      </c>
      <c r="D41" s="6" t="s">
        <v>12</v>
      </c>
      <c r="E41" s="110">
        <v>10</v>
      </c>
      <c r="F41" s="111"/>
      <c r="G41" s="15"/>
    </row>
    <row r="42" spans="1:7" ht="56.25" x14ac:dyDescent="0.25">
      <c r="A42" s="5" t="s">
        <v>76</v>
      </c>
      <c r="B42" s="30" t="s">
        <v>34</v>
      </c>
      <c r="C42" s="74" t="s">
        <v>393</v>
      </c>
      <c r="D42" s="6" t="s">
        <v>12</v>
      </c>
      <c r="E42" s="110">
        <v>50</v>
      </c>
      <c r="F42" s="111"/>
      <c r="G42" s="15"/>
    </row>
    <row r="43" spans="1:7" ht="17.100000000000001" customHeight="1" x14ac:dyDescent="0.25">
      <c r="A43" s="5" t="s">
        <v>77</v>
      </c>
      <c r="B43" s="30" t="s">
        <v>464</v>
      </c>
      <c r="C43" s="74" t="s">
        <v>655</v>
      </c>
      <c r="D43" s="6" t="s">
        <v>397</v>
      </c>
      <c r="E43" s="110">
        <v>70</v>
      </c>
      <c r="F43" s="111"/>
      <c r="G43" s="15"/>
    </row>
    <row r="44" spans="1:7" ht="15.75" x14ac:dyDescent="0.25">
      <c r="A44" s="5" t="s">
        <v>78</v>
      </c>
      <c r="B44" s="30" t="s">
        <v>35</v>
      </c>
      <c r="C44" s="74" t="s">
        <v>639</v>
      </c>
      <c r="D44" s="6" t="s">
        <v>12</v>
      </c>
      <c r="E44" s="110">
        <v>30</v>
      </c>
      <c r="F44" s="111"/>
      <c r="G44" s="15"/>
    </row>
    <row r="45" spans="1:7" ht="33.75" x14ac:dyDescent="0.25">
      <c r="A45" s="5" t="s">
        <v>79</v>
      </c>
      <c r="B45" s="30" t="s">
        <v>36</v>
      </c>
      <c r="C45" s="74" t="s">
        <v>395</v>
      </c>
      <c r="D45" s="6" t="s">
        <v>12</v>
      </c>
      <c r="E45" s="110">
        <v>50</v>
      </c>
      <c r="F45" s="111"/>
      <c r="G45" s="15"/>
    </row>
    <row r="46" spans="1:7" ht="15.75" x14ac:dyDescent="0.25">
      <c r="A46" s="5" t="s">
        <v>80</v>
      </c>
      <c r="B46" s="30" t="s">
        <v>37</v>
      </c>
      <c r="C46" s="74" t="s">
        <v>465</v>
      </c>
      <c r="D46" s="6" t="s">
        <v>12</v>
      </c>
      <c r="E46" s="110">
        <v>160</v>
      </c>
      <c r="F46" s="111"/>
      <c r="G46" s="15"/>
    </row>
    <row r="47" spans="1:7" ht="17.100000000000001" customHeight="1" x14ac:dyDescent="0.25">
      <c r="A47" s="5" t="s">
        <v>81</v>
      </c>
      <c r="B47" s="30" t="s">
        <v>564</v>
      </c>
      <c r="C47" s="74" t="s">
        <v>656</v>
      </c>
      <c r="D47" s="6" t="s">
        <v>397</v>
      </c>
      <c r="E47" s="110">
        <v>100</v>
      </c>
      <c r="F47" s="111"/>
      <c r="G47" s="15"/>
    </row>
    <row r="48" spans="1:7" ht="15.75" x14ac:dyDescent="0.25">
      <c r="A48" s="5" t="s">
        <v>82</v>
      </c>
      <c r="B48" s="30" t="s">
        <v>642</v>
      </c>
      <c r="C48" s="74" t="s">
        <v>641</v>
      </c>
      <c r="D48" s="6" t="s">
        <v>15</v>
      </c>
      <c r="E48" s="110">
        <v>150</v>
      </c>
      <c r="F48" s="111"/>
      <c r="G48" s="15"/>
    </row>
    <row r="49" spans="1:7" ht="56.25" x14ac:dyDescent="0.25">
      <c r="A49" s="5" t="s">
        <v>83</v>
      </c>
      <c r="B49" s="30" t="s">
        <v>38</v>
      </c>
      <c r="C49" s="74" t="s">
        <v>394</v>
      </c>
      <c r="D49" s="6" t="s">
        <v>12</v>
      </c>
      <c r="E49" s="110">
        <v>120</v>
      </c>
      <c r="F49" s="111"/>
      <c r="G49" s="15"/>
    </row>
    <row r="50" spans="1:7" ht="17.100000000000001" customHeight="1" x14ac:dyDescent="0.25">
      <c r="A50" s="5" t="s">
        <v>84</v>
      </c>
      <c r="B50" s="30" t="s">
        <v>565</v>
      </c>
      <c r="C50" s="74" t="s">
        <v>665</v>
      </c>
      <c r="D50" s="6" t="s">
        <v>397</v>
      </c>
      <c r="E50" s="110">
        <v>140</v>
      </c>
      <c r="F50" s="111"/>
      <c r="G50" s="15"/>
    </row>
    <row r="51" spans="1:7" ht="22.5" x14ac:dyDescent="0.25">
      <c r="A51" s="5" t="s">
        <v>85</v>
      </c>
      <c r="B51" s="30" t="s">
        <v>566</v>
      </c>
      <c r="C51" s="74" t="s">
        <v>647</v>
      </c>
      <c r="D51" s="6" t="s">
        <v>15</v>
      </c>
      <c r="E51" s="110">
        <v>25</v>
      </c>
      <c r="F51" s="111"/>
      <c r="G51" s="15"/>
    </row>
    <row r="52" spans="1:7" ht="17.100000000000001" customHeight="1" x14ac:dyDescent="0.25">
      <c r="A52" s="5" t="s">
        <v>86</v>
      </c>
      <c r="B52" s="30" t="s">
        <v>39</v>
      </c>
      <c r="C52" s="74" t="s">
        <v>646</v>
      </c>
      <c r="D52" s="6" t="s">
        <v>12</v>
      </c>
      <c r="E52" s="110">
        <v>150</v>
      </c>
      <c r="F52" s="111"/>
      <c r="G52" s="15"/>
    </row>
    <row r="53" spans="1:7" ht="15.75" x14ac:dyDescent="0.25">
      <c r="A53" s="5" t="s">
        <v>87</v>
      </c>
      <c r="B53" s="30" t="s">
        <v>40</v>
      </c>
      <c r="C53" s="74" t="s">
        <v>645</v>
      </c>
      <c r="D53" s="6" t="s">
        <v>12</v>
      </c>
      <c r="E53" s="110">
        <v>50</v>
      </c>
      <c r="F53" s="111"/>
      <c r="G53" s="15"/>
    </row>
    <row r="54" spans="1:7" ht="22.5" x14ac:dyDescent="0.25">
      <c r="A54" s="5" t="s">
        <v>88</v>
      </c>
      <c r="B54" s="30" t="s">
        <v>41</v>
      </c>
      <c r="C54" s="74" t="s">
        <v>644</v>
      </c>
      <c r="D54" s="6" t="s">
        <v>12</v>
      </c>
      <c r="E54" s="110">
        <v>150</v>
      </c>
      <c r="F54" s="111"/>
      <c r="G54" s="15"/>
    </row>
    <row r="55" spans="1:7" ht="22.5" x14ac:dyDescent="0.25">
      <c r="A55" s="5" t="s">
        <v>89</v>
      </c>
      <c r="B55" s="30" t="s">
        <v>643</v>
      </c>
      <c r="C55" s="74" t="s">
        <v>644</v>
      </c>
      <c r="D55" s="6" t="s">
        <v>12</v>
      </c>
      <c r="E55" s="110">
        <v>150</v>
      </c>
      <c r="F55" s="111"/>
      <c r="G55" s="15"/>
    </row>
    <row r="56" spans="1:7" ht="56.25" x14ac:dyDescent="0.25">
      <c r="A56" s="5" t="s">
        <v>90</v>
      </c>
      <c r="B56" s="30" t="s">
        <v>42</v>
      </c>
      <c r="C56" s="74" t="s">
        <v>398</v>
      </c>
      <c r="D56" s="6" t="s">
        <v>12</v>
      </c>
      <c r="E56" s="115">
        <v>4500</v>
      </c>
      <c r="F56" s="111"/>
      <c r="G56" s="15"/>
    </row>
    <row r="57" spans="1:7" ht="56.25" x14ac:dyDescent="0.25">
      <c r="A57" s="5" t="s">
        <v>91</v>
      </c>
      <c r="B57" s="30" t="s">
        <v>680</v>
      </c>
      <c r="C57" s="74" t="s">
        <v>398</v>
      </c>
      <c r="D57" s="6" t="s">
        <v>12</v>
      </c>
      <c r="E57" s="110">
        <v>600</v>
      </c>
      <c r="F57" s="111"/>
      <c r="G57" s="15"/>
    </row>
    <row r="58" spans="1:7" ht="15.75" hidden="1" x14ac:dyDescent="0.25">
      <c r="A58" s="5" t="s">
        <v>92</v>
      </c>
      <c r="B58" s="30"/>
      <c r="C58" s="74"/>
      <c r="D58" s="6"/>
      <c r="E58" s="110"/>
      <c r="F58" s="111"/>
      <c r="G58" s="15"/>
    </row>
    <row r="59" spans="1:7" ht="15.75" hidden="1" x14ac:dyDescent="0.25">
      <c r="A59" s="5" t="s">
        <v>93</v>
      </c>
      <c r="B59" s="30"/>
      <c r="C59" s="74"/>
      <c r="D59" s="6"/>
      <c r="E59" s="110"/>
      <c r="F59" s="111"/>
      <c r="G59" s="15"/>
    </row>
    <row r="61" spans="1:7" ht="15.75" x14ac:dyDescent="0.25">
      <c r="G61" s="27">
        <f>SUM(G11:G59)</f>
        <v>0</v>
      </c>
    </row>
    <row r="62" spans="1:7" hidden="1" x14ac:dyDescent="0.25"/>
    <row r="63" spans="1:7" hidden="1" x14ac:dyDescent="0.25"/>
    <row r="64" spans="1:7" ht="15.75" hidden="1" x14ac:dyDescent="0.25">
      <c r="A64" s="19"/>
    </row>
    <row r="65" spans="1:7" ht="15.75" x14ac:dyDescent="0.25">
      <c r="A65" s="19"/>
    </row>
    <row r="66" spans="1:7" ht="15.75" x14ac:dyDescent="0.25">
      <c r="A66" s="140" t="s">
        <v>475</v>
      </c>
      <c r="B66" s="140"/>
      <c r="C66" s="140"/>
      <c r="D66" s="140"/>
      <c r="E66" s="140"/>
      <c r="F66" s="140"/>
      <c r="G66" s="140"/>
    </row>
    <row r="67" spans="1:7" ht="15.75" x14ac:dyDescent="0.25">
      <c r="A67" s="140" t="s">
        <v>476</v>
      </c>
      <c r="B67" s="140"/>
      <c r="C67" s="140"/>
      <c r="D67" s="140"/>
      <c r="E67" s="140"/>
      <c r="F67" s="140"/>
      <c r="G67" s="140"/>
    </row>
    <row r="68" spans="1:7" ht="15.75" x14ac:dyDescent="0.25">
      <c r="A68" s="23"/>
      <c r="B68" s="33"/>
      <c r="C68" s="76"/>
      <c r="D68" s="23"/>
      <c r="E68" s="114"/>
      <c r="F68" s="114"/>
      <c r="G68" s="23"/>
    </row>
    <row r="69" spans="1:7" ht="15.75" x14ac:dyDescent="0.25">
      <c r="A69" s="23"/>
      <c r="B69" s="33"/>
      <c r="C69" s="76"/>
      <c r="D69" s="23"/>
      <c r="E69" s="114"/>
      <c r="F69" s="114"/>
      <c r="G69" s="23"/>
    </row>
    <row r="70" spans="1:7" ht="15.75" x14ac:dyDescent="0.25">
      <c r="A70" s="22"/>
    </row>
    <row r="71" spans="1:7" ht="15.75" x14ac:dyDescent="0.25">
      <c r="A71" s="22"/>
    </row>
    <row r="72" spans="1:7" x14ac:dyDescent="0.25">
      <c r="A72" s="21" t="s">
        <v>477</v>
      </c>
    </row>
    <row r="73" spans="1:7" x14ac:dyDescent="0.25">
      <c r="A73" s="21" t="s">
        <v>478</v>
      </c>
    </row>
  </sheetData>
  <sortState xmlns:xlrd2="http://schemas.microsoft.com/office/spreadsheetml/2017/richdata2" ref="B10:G64">
    <sortCondition ref="B10:B64"/>
  </sortState>
  <mergeCells count="11">
    <mergeCell ref="A67:G67"/>
    <mergeCell ref="A6:G6"/>
    <mergeCell ref="A2:B2"/>
    <mergeCell ref="A1:B1"/>
    <mergeCell ref="A3:B3"/>
    <mergeCell ref="A5:G5"/>
    <mergeCell ref="A66:G66"/>
    <mergeCell ref="F2:G2"/>
    <mergeCell ref="A7:G7"/>
    <mergeCell ref="B9:C9"/>
    <mergeCell ref="B10:C10"/>
  </mergeCells>
  <phoneticPr fontId="8" type="noConversion"/>
  <pageMargins left="0.25" right="0.25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3"/>
  <sheetViews>
    <sheetView topLeftCell="A16" workbookViewId="0">
      <selection activeCell="C57" sqref="C57"/>
    </sheetView>
  </sheetViews>
  <sheetFormatPr defaultRowHeight="15.75" x14ac:dyDescent="0.25"/>
  <cols>
    <col min="1" max="1" width="4.7109375" style="16" customWidth="1"/>
    <col min="2" max="2" width="31.7109375" style="37" customWidth="1"/>
    <col min="3" max="3" width="16.7109375" style="87" customWidth="1"/>
    <col min="4" max="4" width="8.7109375" style="9" customWidth="1"/>
    <col min="5" max="7" width="16.7109375" style="9" customWidth="1"/>
    <col min="8" max="16384" width="9.140625" style="9"/>
  </cols>
  <sheetData>
    <row r="1" spans="1:7" ht="45.75" customHeight="1" thickBot="1" x14ac:dyDescent="0.3">
      <c r="A1" s="142" t="s">
        <v>261</v>
      </c>
      <c r="B1" s="142"/>
      <c r="C1" s="83"/>
    </row>
    <row r="2" spans="1:7" thickBot="1" x14ac:dyDescent="0.3">
      <c r="A2" s="142" t="s">
        <v>260</v>
      </c>
      <c r="B2" s="142"/>
      <c r="C2" s="83"/>
      <c r="F2" s="146" t="s">
        <v>263</v>
      </c>
      <c r="G2" s="147"/>
    </row>
    <row r="3" spans="1:7" ht="35.25" customHeight="1" x14ac:dyDescent="0.25">
      <c r="A3" s="143" t="s">
        <v>483</v>
      </c>
      <c r="B3" s="144"/>
      <c r="C3" s="142"/>
      <c r="D3" s="142"/>
      <c r="E3" s="20"/>
      <c r="F3" s="21"/>
      <c r="G3" s="21"/>
    </row>
    <row r="4" spans="1:7" ht="35.25" customHeight="1" x14ac:dyDescent="0.25">
      <c r="A4" s="59"/>
      <c r="B4" s="60"/>
      <c r="C4" s="20"/>
      <c r="D4" s="51"/>
      <c r="E4" s="20"/>
      <c r="F4" s="21"/>
      <c r="G4" s="21"/>
    </row>
    <row r="5" spans="1:7" ht="28.5" customHeight="1" x14ac:dyDescent="0.25">
      <c r="A5" s="145" t="s">
        <v>257</v>
      </c>
      <c r="B5" s="145"/>
      <c r="C5" s="145"/>
      <c r="D5" s="145"/>
      <c r="E5" s="145"/>
      <c r="F5" s="145"/>
      <c r="G5" s="145"/>
    </row>
    <row r="6" spans="1:7" ht="15" x14ac:dyDescent="0.25">
      <c r="A6" s="141" t="s">
        <v>258</v>
      </c>
      <c r="B6" s="141"/>
      <c r="C6" s="141"/>
      <c r="D6" s="141"/>
      <c r="E6" s="141"/>
      <c r="F6" s="141"/>
      <c r="G6" s="141"/>
    </row>
    <row r="7" spans="1:7" x14ac:dyDescent="0.25">
      <c r="A7" s="151" t="s">
        <v>264</v>
      </c>
      <c r="B7" s="151"/>
      <c r="C7" s="151"/>
      <c r="D7" s="151"/>
      <c r="E7" s="151"/>
      <c r="F7" s="151"/>
      <c r="G7" s="151"/>
    </row>
    <row r="8" spans="1:7" ht="8.25" customHeight="1" x14ac:dyDescent="0.25">
      <c r="A8" s="10"/>
      <c r="B8" s="36"/>
      <c r="C8" s="84"/>
      <c r="D8" s="18"/>
      <c r="E8" s="18"/>
      <c r="F8" s="18"/>
      <c r="G8" s="18"/>
    </row>
    <row r="9" spans="1:7" ht="31.5" x14ac:dyDescent="0.25">
      <c r="A9" s="4" t="s">
        <v>0</v>
      </c>
      <c r="B9" s="152" t="s">
        <v>1</v>
      </c>
      <c r="C9" s="153"/>
      <c r="D9" s="1" t="s">
        <v>2</v>
      </c>
      <c r="E9" s="2" t="s">
        <v>3</v>
      </c>
      <c r="F9" s="1" t="s">
        <v>4</v>
      </c>
      <c r="G9" s="1" t="s">
        <v>5</v>
      </c>
    </row>
    <row r="10" spans="1:7" x14ac:dyDescent="0.25">
      <c r="A10" s="4" t="s">
        <v>6</v>
      </c>
      <c r="B10" s="152" t="s">
        <v>7</v>
      </c>
      <c r="C10" s="153"/>
      <c r="D10" s="1" t="s">
        <v>8</v>
      </c>
      <c r="E10" s="1" t="s">
        <v>9</v>
      </c>
      <c r="F10" s="4" t="s">
        <v>10</v>
      </c>
      <c r="G10" s="4" t="s">
        <v>11</v>
      </c>
    </row>
    <row r="11" spans="1:7" ht="22.5" x14ac:dyDescent="0.25">
      <c r="A11" s="5" t="s">
        <v>92</v>
      </c>
      <c r="B11" s="31" t="s">
        <v>43</v>
      </c>
      <c r="C11" s="85" t="s">
        <v>650</v>
      </c>
      <c r="D11" s="11" t="s">
        <v>12</v>
      </c>
      <c r="E11" s="11">
        <v>650</v>
      </c>
      <c r="F11" s="38"/>
      <c r="G11" s="38"/>
    </row>
    <row r="12" spans="1:7" x14ac:dyDescent="0.25">
      <c r="A12" s="5" t="s">
        <v>93</v>
      </c>
      <c r="B12" s="31" t="s">
        <v>568</v>
      </c>
      <c r="C12" s="85" t="s">
        <v>572</v>
      </c>
      <c r="D12" s="11" t="s">
        <v>12</v>
      </c>
      <c r="E12" s="11">
        <v>150</v>
      </c>
      <c r="F12" s="38"/>
      <c r="G12" s="38"/>
    </row>
    <row r="13" spans="1:7" x14ac:dyDescent="0.25">
      <c r="A13" s="5" t="s">
        <v>94</v>
      </c>
      <c r="B13" s="31" t="s">
        <v>569</v>
      </c>
      <c r="C13" s="86" t="s">
        <v>573</v>
      </c>
      <c r="D13" s="11" t="s">
        <v>12</v>
      </c>
      <c r="E13" s="11">
        <v>15</v>
      </c>
      <c r="F13" s="38"/>
      <c r="G13" s="38"/>
    </row>
    <row r="14" spans="1:7" ht="22.5" x14ac:dyDescent="0.25">
      <c r="A14" s="5" t="s">
        <v>95</v>
      </c>
      <c r="B14" s="31" t="s">
        <v>570</v>
      </c>
      <c r="C14" s="86" t="s">
        <v>684</v>
      </c>
      <c r="D14" s="11" t="s">
        <v>12</v>
      </c>
      <c r="E14" s="11">
        <v>50</v>
      </c>
      <c r="F14" s="38"/>
      <c r="G14" s="38"/>
    </row>
    <row r="15" spans="1:7" x14ac:dyDescent="0.25">
      <c r="A15" s="5" t="s">
        <v>96</v>
      </c>
      <c r="B15" s="31" t="s">
        <v>571</v>
      </c>
      <c r="C15" s="86" t="s">
        <v>648</v>
      </c>
      <c r="D15" s="11" t="s">
        <v>12</v>
      </c>
      <c r="E15" s="11">
        <v>12</v>
      </c>
      <c r="F15" s="38"/>
      <c r="G15" s="38"/>
    </row>
    <row r="16" spans="1:7" x14ac:dyDescent="0.25">
      <c r="A16" s="5" t="s">
        <v>97</v>
      </c>
      <c r="B16" s="31" t="s">
        <v>452</v>
      </c>
      <c r="C16" s="86" t="s">
        <v>453</v>
      </c>
      <c r="D16" s="11" t="s">
        <v>12</v>
      </c>
      <c r="E16" s="11">
        <v>450</v>
      </c>
      <c r="F16" s="38"/>
      <c r="G16" s="38"/>
    </row>
    <row r="17" spans="1:7" x14ac:dyDescent="0.25">
      <c r="A17" s="5" t="s">
        <v>98</v>
      </c>
      <c r="B17" s="31" t="s">
        <v>567</v>
      </c>
      <c r="C17" s="86" t="s">
        <v>509</v>
      </c>
      <c r="D17" s="11" t="s">
        <v>12</v>
      </c>
      <c r="E17" s="11">
        <v>660</v>
      </c>
      <c r="F17" s="38"/>
      <c r="G17" s="38"/>
    </row>
    <row r="18" spans="1:7" ht="22.5" x14ac:dyDescent="0.25">
      <c r="A18" s="5" t="s">
        <v>99</v>
      </c>
      <c r="B18" s="31" t="s">
        <v>44</v>
      </c>
      <c r="C18" s="86" t="s">
        <v>649</v>
      </c>
      <c r="D18" s="11" t="s">
        <v>12</v>
      </c>
      <c r="E18" s="11">
        <v>550</v>
      </c>
      <c r="F18" s="38"/>
      <c r="G18" s="38"/>
    </row>
    <row r="19" spans="1:7" ht="22.5" x14ac:dyDescent="0.25">
      <c r="A19" s="5" t="s">
        <v>100</v>
      </c>
      <c r="B19" s="31" t="s">
        <v>432</v>
      </c>
      <c r="C19" s="86" t="s">
        <v>433</v>
      </c>
      <c r="D19" s="11" t="s">
        <v>12</v>
      </c>
      <c r="E19" s="11">
        <v>250</v>
      </c>
      <c r="F19" s="38"/>
      <c r="G19" s="38"/>
    </row>
    <row r="20" spans="1:7" ht="16.5" customHeight="1" x14ac:dyDescent="0.25">
      <c r="A20" s="5" t="s">
        <v>101</v>
      </c>
      <c r="B20" s="31" t="s">
        <v>439</v>
      </c>
      <c r="C20" s="85" t="s">
        <v>438</v>
      </c>
      <c r="D20" s="11" t="s">
        <v>12</v>
      </c>
      <c r="E20" s="11">
        <v>320</v>
      </c>
      <c r="F20" s="38"/>
      <c r="G20" s="38"/>
    </row>
    <row r="21" spans="1:7" ht="17.100000000000001" customHeight="1" x14ac:dyDescent="0.25">
      <c r="A21" s="5" t="s">
        <v>102</v>
      </c>
      <c r="B21" s="31" t="s">
        <v>508</v>
      </c>
      <c r="C21" s="85" t="s">
        <v>507</v>
      </c>
      <c r="D21" s="11" t="s">
        <v>12</v>
      </c>
      <c r="E21" s="11">
        <v>100</v>
      </c>
      <c r="F21" s="38"/>
      <c r="G21" s="38"/>
    </row>
    <row r="22" spans="1:7" ht="22.5" x14ac:dyDescent="0.25">
      <c r="A22" s="5" t="s">
        <v>103</v>
      </c>
      <c r="B22" s="40" t="s">
        <v>423</v>
      </c>
      <c r="C22" s="86" t="s">
        <v>419</v>
      </c>
      <c r="D22" s="11" t="s">
        <v>12</v>
      </c>
      <c r="E22" s="11">
        <v>100</v>
      </c>
      <c r="F22" s="38"/>
      <c r="G22" s="38"/>
    </row>
    <row r="23" spans="1:7" ht="22.5" x14ac:dyDescent="0.25">
      <c r="A23" s="5" t="s">
        <v>104</v>
      </c>
      <c r="B23" s="39" t="s">
        <v>440</v>
      </c>
      <c r="C23" s="86" t="s">
        <v>427</v>
      </c>
      <c r="D23" s="11" t="s">
        <v>12</v>
      </c>
      <c r="E23" s="11">
        <v>200</v>
      </c>
      <c r="F23" s="38"/>
      <c r="G23" s="38"/>
    </row>
    <row r="24" spans="1:7" ht="22.5" x14ac:dyDescent="0.25">
      <c r="A24" s="5" t="s">
        <v>105</v>
      </c>
      <c r="B24" s="31" t="s">
        <v>424</v>
      </c>
      <c r="C24" s="86" t="s">
        <v>419</v>
      </c>
      <c r="D24" s="11" t="s">
        <v>12</v>
      </c>
      <c r="E24" s="11">
        <v>20</v>
      </c>
      <c r="F24" s="38"/>
      <c r="G24" s="38"/>
    </row>
    <row r="25" spans="1:7" ht="22.5" x14ac:dyDescent="0.25">
      <c r="A25" s="5" t="s">
        <v>106</v>
      </c>
      <c r="B25" s="31" t="s">
        <v>422</v>
      </c>
      <c r="C25" s="86" t="s">
        <v>428</v>
      </c>
      <c r="D25" s="11" t="s">
        <v>12</v>
      </c>
      <c r="E25" s="112">
        <v>30</v>
      </c>
      <c r="F25" s="116"/>
      <c r="G25" s="116"/>
    </row>
    <row r="26" spans="1:7" ht="22.5" x14ac:dyDescent="0.25">
      <c r="A26" s="5" t="s">
        <v>107</v>
      </c>
      <c r="B26" s="31" t="s">
        <v>421</v>
      </c>
      <c r="C26" s="86" t="s">
        <v>420</v>
      </c>
      <c r="D26" s="11" t="s">
        <v>12</v>
      </c>
      <c r="E26" s="11">
        <v>100</v>
      </c>
      <c r="F26" s="38"/>
      <c r="G26" s="38"/>
    </row>
    <row r="27" spans="1:7" ht="22.5" x14ac:dyDescent="0.25">
      <c r="A27" s="5" t="s">
        <v>108</v>
      </c>
      <c r="B27" s="31" t="s">
        <v>425</v>
      </c>
      <c r="C27" s="86" t="s">
        <v>419</v>
      </c>
      <c r="D27" s="11" t="s">
        <v>12</v>
      </c>
      <c r="E27" s="11">
        <v>50</v>
      </c>
      <c r="F27" s="38"/>
      <c r="G27" s="38"/>
    </row>
    <row r="28" spans="1:7" ht="22.5" x14ac:dyDescent="0.25">
      <c r="A28" s="5" t="s">
        <v>109</v>
      </c>
      <c r="B28" s="31" t="s">
        <v>426</v>
      </c>
      <c r="C28" s="86" t="s">
        <v>429</v>
      </c>
      <c r="D28" s="11" t="s">
        <v>12</v>
      </c>
      <c r="E28" s="11">
        <v>50</v>
      </c>
      <c r="F28" s="38"/>
      <c r="G28" s="38"/>
    </row>
    <row r="29" spans="1:7" ht="22.5" x14ac:dyDescent="0.25">
      <c r="A29" s="5" t="s">
        <v>110</v>
      </c>
      <c r="B29" s="31" t="s">
        <v>435</v>
      </c>
      <c r="C29" s="86" t="s">
        <v>429</v>
      </c>
      <c r="D29" s="11" t="s">
        <v>12</v>
      </c>
      <c r="E29" s="11">
        <v>100</v>
      </c>
      <c r="F29" s="38"/>
      <c r="G29" s="38"/>
    </row>
    <row r="30" spans="1:7" ht="22.5" x14ac:dyDescent="0.25">
      <c r="A30" s="5" t="s">
        <v>111</v>
      </c>
      <c r="B30" s="31" t="s">
        <v>454</v>
      </c>
      <c r="C30" s="86" t="s">
        <v>428</v>
      </c>
      <c r="D30" s="11" t="s">
        <v>12</v>
      </c>
      <c r="E30" s="11">
        <v>100</v>
      </c>
      <c r="F30" s="38"/>
      <c r="G30" s="38"/>
    </row>
    <row r="31" spans="1:7" ht="22.5" x14ac:dyDescent="0.25">
      <c r="A31" s="5" t="s">
        <v>112</v>
      </c>
      <c r="B31" s="31" t="s">
        <v>430</v>
      </c>
      <c r="C31" s="86" t="s">
        <v>469</v>
      </c>
      <c r="D31" s="11" t="s">
        <v>12</v>
      </c>
      <c r="E31" s="11">
        <v>350</v>
      </c>
      <c r="F31" s="38"/>
      <c r="G31" s="38"/>
    </row>
    <row r="32" spans="1:7" ht="22.5" x14ac:dyDescent="0.25">
      <c r="A32" s="5" t="s">
        <v>586</v>
      </c>
      <c r="B32" s="31" t="s">
        <v>442</v>
      </c>
      <c r="C32" s="86" t="s">
        <v>441</v>
      </c>
      <c r="D32" s="11" t="s">
        <v>12</v>
      </c>
      <c r="E32" s="11">
        <v>100</v>
      </c>
      <c r="F32" s="38"/>
      <c r="G32" s="38"/>
    </row>
    <row r="33" spans="1:7" ht="22.5" x14ac:dyDescent="0.25">
      <c r="A33" s="5" t="s">
        <v>587</v>
      </c>
      <c r="B33" s="31" t="s">
        <v>443</v>
      </c>
      <c r="C33" s="86" t="s">
        <v>429</v>
      </c>
      <c r="D33" s="11" t="s">
        <v>12</v>
      </c>
      <c r="E33" s="11">
        <v>100</v>
      </c>
      <c r="F33" s="38"/>
      <c r="G33" s="38"/>
    </row>
    <row r="34" spans="1:7" ht="22.5" x14ac:dyDescent="0.25">
      <c r="A34" s="5" t="s">
        <v>588</v>
      </c>
      <c r="B34" s="31" t="s">
        <v>444</v>
      </c>
      <c r="C34" s="86" t="s">
        <v>419</v>
      </c>
      <c r="D34" s="11" t="s">
        <v>12</v>
      </c>
      <c r="E34" s="11">
        <v>100</v>
      </c>
      <c r="F34" s="38"/>
      <c r="G34" s="38"/>
    </row>
    <row r="35" spans="1:7" ht="22.5" x14ac:dyDescent="0.25">
      <c r="A35" s="5" t="s">
        <v>589</v>
      </c>
      <c r="B35" s="31" t="s">
        <v>45</v>
      </c>
      <c r="C35" s="86" t="s">
        <v>431</v>
      </c>
      <c r="D35" s="11" t="s">
        <v>12</v>
      </c>
      <c r="E35" s="11">
        <v>50</v>
      </c>
      <c r="F35" s="38"/>
      <c r="G35" s="38"/>
    </row>
    <row r="36" spans="1:7" ht="17.100000000000001" customHeight="1" x14ac:dyDescent="0.25">
      <c r="A36" s="5" t="s">
        <v>590</v>
      </c>
      <c r="B36" s="31" t="s">
        <v>446</v>
      </c>
      <c r="C36" s="86" t="s">
        <v>445</v>
      </c>
      <c r="D36" s="11" t="s">
        <v>15</v>
      </c>
      <c r="E36" s="11">
        <v>10</v>
      </c>
      <c r="F36" s="38"/>
      <c r="G36" s="38"/>
    </row>
    <row r="37" spans="1:7" ht="22.5" x14ac:dyDescent="0.25">
      <c r="A37" s="5" t="s">
        <v>591</v>
      </c>
      <c r="B37" s="31" t="s">
        <v>447</v>
      </c>
      <c r="C37" s="86" t="s">
        <v>436</v>
      </c>
      <c r="D37" s="11" t="s">
        <v>12</v>
      </c>
      <c r="E37" s="11">
        <v>50</v>
      </c>
      <c r="F37" s="38"/>
      <c r="G37" s="38"/>
    </row>
    <row r="38" spans="1:7" ht="22.5" x14ac:dyDescent="0.25">
      <c r="A38" s="5" t="s">
        <v>592</v>
      </c>
      <c r="B38" s="31" t="s">
        <v>450</v>
      </c>
      <c r="C38" s="86" t="s">
        <v>427</v>
      </c>
      <c r="D38" s="11" t="s">
        <v>12</v>
      </c>
      <c r="E38" s="11">
        <v>50</v>
      </c>
      <c r="F38" s="38"/>
      <c r="G38" s="38"/>
    </row>
    <row r="39" spans="1:7" ht="22.5" x14ac:dyDescent="0.25">
      <c r="A39" s="5" t="s">
        <v>593</v>
      </c>
      <c r="B39" s="31" t="s">
        <v>448</v>
      </c>
      <c r="C39" s="86" t="s">
        <v>449</v>
      </c>
      <c r="D39" s="11" t="s">
        <v>12</v>
      </c>
      <c r="E39" s="11">
        <v>50</v>
      </c>
      <c r="F39" s="38"/>
      <c r="G39" s="38"/>
    </row>
    <row r="40" spans="1:7" ht="22.5" x14ac:dyDescent="0.25">
      <c r="A40" s="5" t="s">
        <v>594</v>
      </c>
      <c r="B40" s="31" t="s">
        <v>451</v>
      </c>
      <c r="C40" s="86" t="s">
        <v>436</v>
      </c>
      <c r="D40" s="11" t="s">
        <v>12</v>
      </c>
      <c r="E40" s="11">
        <v>50</v>
      </c>
      <c r="F40" s="38"/>
      <c r="G40" s="38"/>
    </row>
    <row r="41" spans="1:7" ht="22.5" x14ac:dyDescent="0.25">
      <c r="A41" s="5" t="s">
        <v>595</v>
      </c>
      <c r="B41" s="31" t="s">
        <v>46</v>
      </c>
      <c r="C41" s="86" t="s">
        <v>420</v>
      </c>
      <c r="D41" s="11" t="s">
        <v>12</v>
      </c>
      <c r="E41" s="11">
        <v>50</v>
      </c>
      <c r="F41" s="38"/>
      <c r="G41" s="38"/>
    </row>
    <row r="42" spans="1:7" ht="22.5" x14ac:dyDescent="0.25">
      <c r="A42" s="5" t="s">
        <v>596</v>
      </c>
      <c r="B42" s="31" t="s">
        <v>47</v>
      </c>
      <c r="C42" s="86" t="s">
        <v>429</v>
      </c>
      <c r="D42" s="11" t="s">
        <v>12</v>
      </c>
      <c r="E42" s="11">
        <v>50</v>
      </c>
      <c r="F42" s="38"/>
      <c r="G42" s="38"/>
    </row>
    <row r="43" spans="1:7" ht="31.5" x14ac:dyDescent="0.25">
      <c r="A43" s="5" t="s">
        <v>597</v>
      </c>
      <c r="B43" s="31" t="s">
        <v>434</v>
      </c>
      <c r="C43" s="86" t="s">
        <v>420</v>
      </c>
      <c r="D43" s="11" t="s">
        <v>12</v>
      </c>
      <c r="E43" s="11">
        <v>50</v>
      </c>
      <c r="F43" s="38"/>
      <c r="G43" s="38"/>
    </row>
    <row r="44" spans="1:7" ht="22.5" x14ac:dyDescent="0.25">
      <c r="A44" s="5" t="s">
        <v>598</v>
      </c>
      <c r="B44" s="31" t="s">
        <v>437</v>
      </c>
      <c r="C44" s="85" t="s">
        <v>436</v>
      </c>
      <c r="D44" s="11" t="s">
        <v>12</v>
      </c>
      <c r="E44" s="11">
        <v>50</v>
      </c>
      <c r="F44" s="38"/>
      <c r="G44" s="38"/>
    </row>
    <row r="45" spans="1:7" hidden="1" x14ac:dyDescent="0.25">
      <c r="A45" s="5" t="s">
        <v>599</v>
      </c>
      <c r="B45" s="31"/>
      <c r="C45" s="85"/>
      <c r="D45" s="11"/>
      <c r="E45" s="11"/>
      <c r="F45" s="38"/>
      <c r="G45" s="38"/>
    </row>
    <row r="47" spans="1:7" x14ac:dyDescent="0.25">
      <c r="G47" s="28">
        <f>SUM(G11:G45)</f>
        <v>0</v>
      </c>
    </row>
    <row r="50" spans="1:7" x14ac:dyDescent="0.25">
      <c r="A50" s="19"/>
      <c r="B50" s="32"/>
      <c r="C50" s="88"/>
    </row>
    <row r="51" spans="1:7" x14ac:dyDescent="0.25">
      <c r="A51" s="19"/>
      <c r="B51" s="32"/>
      <c r="C51" s="88"/>
    </row>
    <row r="52" spans="1:7" x14ac:dyDescent="0.25">
      <c r="A52" s="140" t="s">
        <v>479</v>
      </c>
      <c r="B52" s="140"/>
      <c r="C52" s="140"/>
      <c r="D52" s="140"/>
      <c r="E52" s="140"/>
      <c r="F52" s="140"/>
      <c r="G52" s="140"/>
    </row>
    <row r="53" spans="1:7" x14ac:dyDescent="0.25">
      <c r="A53" s="140" t="s">
        <v>480</v>
      </c>
      <c r="B53" s="140"/>
      <c r="C53" s="140"/>
      <c r="D53" s="140"/>
      <c r="E53" s="140"/>
      <c r="F53" s="140"/>
      <c r="G53" s="140"/>
    </row>
    <row r="54" spans="1:7" x14ac:dyDescent="0.25">
      <c r="A54" s="50"/>
      <c r="B54" s="52"/>
      <c r="C54" s="89"/>
      <c r="D54" s="50"/>
      <c r="E54" s="50"/>
      <c r="F54" s="50"/>
      <c r="G54" s="50"/>
    </row>
    <row r="55" spans="1:7" x14ac:dyDescent="0.25">
      <c r="A55" s="50"/>
      <c r="B55" s="52"/>
      <c r="C55" s="89"/>
      <c r="D55" s="50"/>
      <c r="E55" s="50"/>
      <c r="F55" s="50"/>
      <c r="G55" s="50"/>
    </row>
    <row r="56" spans="1:7" x14ac:dyDescent="0.25">
      <c r="A56" s="22"/>
      <c r="B56" s="32"/>
      <c r="C56" s="88"/>
    </row>
    <row r="57" spans="1:7" x14ac:dyDescent="0.25">
      <c r="A57" s="22"/>
      <c r="B57" s="32"/>
      <c r="C57" s="88"/>
    </row>
    <row r="58" spans="1:7" ht="15" x14ac:dyDescent="0.25">
      <c r="A58" s="21" t="s">
        <v>481</v>
      </c>
      <c r="B58" s="32"/>
      <c r="C58" s="88"/>
    </row>
    <row r="59" spans="1:7" ht="15" x14ac:dyDescent="0.25">
      <c r="A59" s="21" t="s">
        <v>482</v>
      </c>
      <c r="B59" s="32"/>
      <c r="C59" s="88"/>
    </row>
    <row r="60" spans="1:7" ht="15" x14ac:dyDescent="0.25">
      <c r="A60" s="51"/>
      <c r="B60" s="32"/>
      <c r="C60" s="88"/>
    </row>
    <row r="61" spans="1:7" ht="15" x14ac:dyDescent="0.25">
      <c r="A61" s="51"/>
      <c r="B61" s="32"/>
      <c r="C61" s="88"/>
    </row>
    <row r="62" spans="1:7" ht="15" x14ac:dyDescent="0.25">
      <c r="A62" s="51"/>
      <c r="B62" s="32"/>
      <c r="C62" s="88"/>
    </row>
    <row r="63" spans="1:7" ht="15" x14ac:dyDescent="0.25">
      <c r="A63" s="51"/>
      <c r="B63" s="32"/>
      <c r="C63" s="88"/>
    </row>
  </sheetData>
  <sortState xmlns:xlrd2="http://schemas.microsoft.com/office/spreadsheetml/2017/richdata2" ref="B11:G23">
    <sortCondition ref="B11:B23"/>
  </sortState>
  <mergeCells count="12">
    <mergeCell ref="A52:G52"/>
    <mergeCell ref="A53:G53"/>
    <mergeCell ref="A7:G7"/>
    <mergeCell ref="A1:B1"/>
    <mergeCell ref="A2:B2"/>
    <mergeCell ref="A3:B3"/>
    <mergeCell ref="A5:G5"/>
    <mergeCell ref="A6:G6"/>
    <mergeCell ref="F2:G2"/>
    <mergeCell ref="C3:D3"/>
    <mergeCell ref="B10:C10"/>
    <mergeCell ref="B9:C9"/>
  </mergeCells>
  <phoneticPr fontId="8" type="noConversion"/>
  <pageMargins left="0.25" right="0.25" top="0.75" bottom="0.75" header="0.3" footer="0.3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8"/>
  <sheetViews>
    <sheetView topLeftCell="A12" workbookViewId="0">
      <selection activeCell="C57" sqref="C57"/>
    </sheetView>
  </sheetViews>
  <sheetFormatPr defaultRowHeight="15" x14ac:dyDescent="0.25"/>
  <cols>
    <col min="1" max="1" width="4.7109375" customWidth="1"/>
    <col min="2" max="2" width="31.7109375" customWidth="1"/>
    <col min="3" max="3" width="16.7109375" style="90" customWidth="1"/>
    <col min="4" max="4" width="8.7109375" customWidth="1"/>
    <col min="5" max="7" width="16.7109375" customWidth="1"/>
  </cols>
  <sheetData>
    <row r="1" spans="1:9" s="9" customFormat="1" ht="45.75" customHeight="1" thickBot="1" x14ac:dyDescent="0.3">
      <c r="A1" s="142" t="s">
        <v>261</v>
      </c>
      <c r="B1" s="142"/>
      <c r="C1" s="81"/>
    </row>
    <row r="2" spans="1:9" s="9" customFormat="1" ht="15.75" thickBot="1" x14ac:dyDescent="0.3">
      <c r="A2" s="142" t="s">
        <v>260</v>
      </c>
      <c r="B2" s="142"/>
      <c r="C2" s="81"/>
      <c r="F2" s="146" t="s">
        <v>266</v>
      </c>
      <c r="G2" s="147"/>
    </row>
    <row r="3" spans="1:9" s="9" customFormat="1" ht="35.25" customHeight="1" x14ac:dyDescent="0.25">
      <c r="A3" s="143" t="s">
        <v>483</v>
      </c>
      <c r="B3" s="144"/>
      <c r="C3" s="81"/>
      <c r="D3" s="20"/>
      <c r="E3" s="20"/>
      <c r="F3" s="21"/>
      <c r="G3" s="21"/>
    </row>
    <row r="4" spans="1:9" s="9" customFormat="1" ht="35.25" customHeight="1" x14ac:dyDescent="0.25">
      <c r="A4" s="59"/>
      <c r="B4" s="60"/>
      <c r="C4" s="81"/>
      <c r="D4" s="20"/>
      <c r="E4" s="20"/>
      <c r="F4" s="21"/>
      <c r="G4" s="21"/>
    </row>
    <row r="5" spans="1:9" s="9" customFormat="1" ht="28.5" customHeight="1" x14ac:dyDescent="0.25">
      <c r="A5" s="145" t="s">
        <v>257</v>
      </c>
      <c r="B5" s="145"/>
      <c r="C5" s="145"/>
      <c r="D5" s="145"/>
      <c r="E5" s="145"/>
      <c r="F5" s="145"/>
      <c r="G5" s="145"/>
      <c r="I5" s="19"/>
    </row>
    <row r="6" spans="1:9" s="9" customFormat="1" ht="18.75" x14ac:dyDescent="0.25">
      <c r="A6" s="141" t="s">
        <v>258</v>
      </c>
      <c r="B6" s="141"/>
      <c r="C6" s="141"/>
      <c r="D6" s="141"/>
      <c r="E6" s="141"/>
      <c r="F6" s="141"/>
      <c r="G6" s="141"/>
      <c r="H6" s="17"/>
    </row>
    <row r="7" spans="1:9" s="9" customFormat="1" ht="18.75" x14ac:dyDescent="0.25">
      <c r="A7" s="151" t="s">
        <v>265</v>
      </c>
      <c r="B7" s="151"/>
      <c r="C7" s="151"/>
      <c r="D7" s="151"/>
      <c r="E7" s="151"/>
      <c r="F7" s="151"/>
      <c r="G7" s="151"/>
      <c r="H7" s="17"/>
      <c r="I7" s="19"/>
    </row>
    <row r="8" spans="1:9" s="9" customFormat="1" ht="8.25" customHeight="1" x14ac:dyDescent="0.25">
      <c r="A8" s="10"/>
      <c r="B8" s="18"/>
      <c r="C8" s="82"/>
      <c r="D8" s="18"/>
      <c r="E8" s="18"/>
      <c r="F8" s="18"/>
      <c r="G8" s="18"/>
      <c r="H8" s="17"/>
    </row>
    <row r="9" spans="1:9" ht="42" customHeight="1" x14ac:dyDescent="0.25">
      <c r="A9" s="1" t="s">
        <v>0</v>
      </c>
      <c r="B9" s="152" t="s">
        <v>1</v>
      </c>
      <c r="C9" s="153"/>
      <c r="D9" s="1" t="s">
        <v>2</v>
      </c>
      <c r="E9" s="2" t="s">
        <v>3</v>
      </c>
      <c r="F9" s="1" t="s">
        <v>4</v>
      </c>
      <c r="G9" s="1" t="s">
        <v>5</v>
      </c>
    </row>
    <row r="10" spans="1:9" ht="17.100000000000001" customHeight="1" x14ac:dyDescent="0.25">
      <c r="A10" s="1" t="s">
        <v>6</v>
      </c>
      <c r="B10" s="152" t="s">
        <v>7</v>
      </c>
      <c r="C10" s="153"/>
      <c r="D10" s="1" t="s">
        <v>8</v>
      </c>
      <c r="E10" s="12" t="s">
        <v>9</v>
      </c>
      <c r="F10" s="4" t="s">
        <v>10</v>
      </c>
      <c r="G10" s="4" t="s">
        <v>11</v>
      </c>
    </row>
    <row r="11" spans="1:9" ht="17.100000000000001" customHeight="1" x14ac:dyDescent="0.25">
      <c r="A11" s="5" t="s">
        <v>599</v>
      </c>
      <c r="B11" s="31" t="s">
        <v>383</v>
      </c>
      <c r="C11" s="74" t="s">
        <v>384</v>
      </c>
      <c r="D11" s="11" t="s">
        <v>15</v>
      </c>
      <c r="E11" s="11">
        <v>40</v>
      </c>
      <c r="F11" s="38"/>
      <c r="G11" s="38"/>
    </row>
    <row r="12" spans="1:9" ht="17.100000000000001" customHeight="1" x14ac:dyDescent="0.25">
      <c r="A12" s="5" t="s">
        <v>600</v>
      </c>
      <c r="B12" s="31" t="s">
        <v>386</v>
      </c>
      <c r="C12" s="74" t="s">
        <v>385</v>
      </c>
      <c r="D12" s="11" t="s">
        <v>15</v>
      </c>
      <c r="E12" s="11">
        <v>15</v>
      </c>
      <c r="F12" s="38"/>
      <c r="G12" s="38"/>
    </row>
    <row r="13" spans="1:9" ht="44.25" x14ac:dyDescent="0.25">
      <c r="A13" s="5" t="s">
        <v>601</v>
      </c>
      <c r="B13" s="31" t="s">
        <v>574</v>
      </c>
      <c r="C13" s="74" t="s">
        <v>385</v>
      </c>
      <c r="D13" s="11" t="s">
        <v>15</v>
      </c>
      <c r="E13" s="11">
        <v>25</v>
      </c>
      <c r="F13" s="38"/>
      <c r="G13" s="38"/>
    </row>
    <row r="14" spans="1:9" ht="17.100000000000001" customHeight="1" x14ac:dyDescent="0.25">
      <c r="A14" s="5" t="s">
        <v>602</v>
      </c>
      <c r="B14" s="31" t="s">
        <v>387</v>
      </c>
      <c r="C14" s="74" t="s">
        <v>385</v>
      </c>
      <c r="D14" s="11" t="s">
        <v>15</v>
      </c>
      <c r="E14" s="11">
        <v>25</v>
      </c>
      <c r="F14" s="38"/>
      <c r="G14" s="38"/>
    </row>
    <row r="15" spans="1:9" ht="17.100000000000001" customHeight="1" x14ac:dyDescent="0.25">
      <c r="A15" s="5" t="s">
        <v>603</v>
      </c>
      <c r="B15" s="31" t="s">
        <v>376</v>
      </c>
      <c r="C15" s="74" t="s">
        <v>388</v>
      </c>
      <c r="D15" s="11" t="s">
        <v>15</v>
      </c>
      <c r="E15" s="11">
        <v>30</v>
      </c>
      <c r="F15" s="38"/>
      <c r="G15" s="38"/>
    </row>
    <row r="16" spans="1:9" ht="17.100000000000001" customHeight="1" x14ac:dyDescent="0.25">
      <c r="A16" s="5" t="s">
        <v>604</v>
      </c>
      <c r="B16" s="31" t="s">
        <v>371</v>
      </c>
      <c r="C16" s="74" t="s">
        <v>388</v>
      </c>
      <c r="D16" s="11" t="s">
        <v>15</v>
      </c>
      <c r="E16" s="11">
        <v>20</v>
      </c>
      <c r="F16" s="38"/>
      <c r="G16" s="38"/>
    </row>
    <row r="17" spans="1:7" ht="17.100000000000001" customHeight="1" x14ac:dyDescent="0.25">
      <c r="A17" s="5" t="s">
        <v>605</v>
      </c>
      <c r="B17" s="31" t="s">
        <v>372</v>
      </c>
      <c r="C17" s="74" t="s">
        <v>384</v>
      </c>
      <c r="D17" s="11" t="s">
        <v>15</v>
      </c>
      <c r="E17" s="11">
        <v>6</v>
      </c>
      <c r="F17" s="38"/>
      <c r="G17" s="38"/>
    </row>
    <row r="18" spans="1:7" ht="17.100000000000001" customHeight="1" x14ac:dyDescent="0.25">
      <c r="A18" s="5" t="s">
        <v>606</v>
      </c>
      <c r="B18" s="31" t="s">
        <v>373</v>
      </c>
      <c r="C18" s="74" t="s">
        <v>388</v>
      </c>
      <c r="D18" s="11" t="s">
        <v>15</v>
      </c>
      <c r="E18" s="11">
        <v>40</v>
      </c>
      <c r="F18" s="38"/>
      <c r="G18" s="38"/>
    </row>
    <row r="19" spans="1:7" ht="17.100000000000001" customHeight="1" x14ac:dyDescent="0.25">
      <c r="A19" s="5" t="s">
        <v>607</v>
      </c>
      <c r="B19" s="31" t="s">
        <v>374</v>
      </c>
      <c r="C19" s="74" t="s">
        <v>384</v>
      </c>
      <c r="D19" s="11" t="s">
        <v>15</v>
      </c>
      <c r="E19" s="11">
        <v>40</v>
      </c>
      <c r="F19" s="38"/>
      <c r="G19" s="38"/>
    </row>
    <row r="20" spans="1:7" ht="16.5" customHeight="1" x14ac:dyDescent="0.25">
      <c r="A20" s="5" t="s">
        <v>608</v>
      </c>
      <c r="B20" s="31" t="s">
        <v>375</v>
      </c>
      <c r="C20" s="74" t="s">
        <v>385</v>
      </c>
      <c r="D20" s="11" t="s">
        <v>15</v>
      </c>
      <c r="E20" s="11">
        <v>30</v>
      </c>
      <c r="F20" s="38"/>
      <c r="G20" s="38"/>
    </row>
    <row r="21" spans="1:7" ht="17.100000000000001" customHeight="1" x14ac:dyDescent="0.25">
      <c r="A21" s="5" t="s">
        <v>609</v>
      </c>
      <c r="B21" s="31" t="s">
        <v>377</v>
      </c>
      <c r="C21" s="74" t="s">
        <v>385</v>
      </c>
      <c r="D21" s="11" t="s">
        <v>15</v>
      </c>
      <c r="E21" s="11">
        <v>30</v>
      </c>
      <c r="F21" s="38"/>
      <c r="G21" s="38"/>
    </row>
    <row r="22" spans="1:7" ht="22.5" x14ac:dyDescent="0.25">
      <c r="A22" s="5" t="s">
        <v>610</v>
      </c>
      <c r="B22" s="31" t="s">
        <v>378</v>
      </c>
      <c r="C22" s="74" t="s">
        <v>659</v>
      </c>
      <c r="D22" s="11" t="s">
        <v>15</v>
      </c>
      <c r="E22" s="11">
        <v>220</v>
      </c>
      <c r="F22" s="38"/>
      <c r="G22" s="38"/>
    </row>
    <row r="23" spans="1:7" ht="15.75" x14ac:dyDescent="0.25">
      <c r="A23" s="5" t="s">
        <v>611</v>
      </c>
      <c r="B23" s="31" t="s">
        <v>379</v>
      </c>
      <c r="C23" s="74" t="s">
        <v>385</v>
      </c>
      <c r="D23" s="11" t="s">
        <v>15</v>
      </c>
      <c r="E23" s="11">
        <v>5</v>
      </c>
      <c r="F23" s="38"/>
      <c r="G23" s="38"/>
    </row>
    <row r="24" spans="1:7" ht="17.100000000000001" customHeight="1" x14ac:dyDescent="0.25">
      <c r="A24" s="5" t="s">
        <v>612</v>
      </c>
      <c r="B24" s="31" t="s">
        <v>380</v>
      </c>
      <c r="C24" s="74" t="s">
        <v>615</v>
      </c>
      <c r="D24" s="11" t="s">
        <v>48</v>
      </c>
      <c r="E24" s="11">
        <v>720</v>
      </c>
      <c r="F24" s="38"/>
      <c r="G24" s="38"/>
    </row>
    <row r="25" spans="1:7" ht="17.100000000000001" customHeight="1" x14ac:dyDescent="0.25">
      <c r="A25" s="5" t="s">
        <v>113</v>
      </c>
      <c r="B25" s="31" t="s">
        <v>381</v>
      </c>
      <c r="C25" s="74" t="s">
        <v>388</v>
      </c>
      <c r="D25" s="11" t="s">
        <v>15</v>
      </c>
      <c r="E25" s="11">
        <v>25</v>
      </c>
      <c r="F25" s="38"/>
      <c r="G25" s="38"/>
    </row>
    <row r="26" spans="1:7" ht="17.100000000000001" customHeight="1" x14ac:dyDescent="0.25">
      <c r="A26" s="5" t="s">
        <v>114</v>
      </c>
      <c r="B26" s="31" t="s">
        <v>389</v>
      </c>
      <c r="C26" s="74" t="s">
        <v>384</v>
      </c>
      <c r="D26" s="11" t="s">
        <v>15</v>
      </c>
      <c r="E26" s="11">
        <v>60</v>
      </c>
      <c r="F26" s="38"/>
      <c r="G26" s="38"/>
    </row>
    <row r="27" spans="1:7" ht="17.100000000000001" customHeight="1" x14ac:dyDescent="0.25">
      <c r="A27" s="5" t="s">
        <v>115</v>
      </c>
      <c r="B27" s="31" t="s">
        <v>382</v>
      </c>
      <c r="C27" s="74" t="s">
        <v>384</v>
      </c>
      <c r="D27" s="11" t="s">
        <v>15</v>
      </c>
      <c r="E27" s="11">
        <v>7</v>
      </c>
      <c r="F27" s="38"/>
      <c r="G27" s="38"/>
    </row>
    <row r="28" spans="1:7" ht="17.100000000000001" customHeight="1" x14ac:dyDescent="0.25">
      <c r="A28" s="5" t="s">
        <v>116</v>
      </c>
      <c r="B28" s="31" t="s">
        <v>510</v>
      </c>
      <c r="C28" s="74" t="s">
        <v>390</v>
      </c>
      <c r="D28" s="11" t="s">
        <v>15</v>
      </c>
      <c r="E28" s="11">
        <v>30</v>
      </c>
      <c r="F28" s="38"/>
      <c r="G28" s="38"/>
    </row>
    <row r="29" spans="1:7" ht="31.5" x14ac:dyDescent="0.25">
      <c r="A29" s="5" t="s">
        <v>117</v>
      </c>
      <c r="B29" s="31" t="s">
        <v>392</v>
      </c>
      <c r="C29" s="74" t="s">
        <v>385</v>
      </c>
      <c r="D29" s="11" t="s">
        <v>15</v>
      </c>
      <c r="E29" s="11">
        <v>220</v>
      </c>
      <c r="F29" s="38"/>
      <c r="G29" s="38"/>
    </row>
    <row r="30" spans="1:7" ht="17.100000000000001" customHeight="1" x14ac:dyDescent="0.25">
      <c r="A30" s="5" t="s">
        <v>118</v>
      </c>
      <c r="B30" s="31" t="s">
        <v>391</v>
      </c>
      <c r="C30" s="74" t="s">
        <v>390</v>
      </c>
      <c r="D30" s="11" t="s">
        <v>15</v>
      </c>
      <c r="E30" s="11">
        <v>10</v>
      </c>
      <c r="F30" s="38"/>
      <c r="G30" s="38"/>
    </row>
    <row r="31" spans="1:7" ht="17.100000000000001" hidden="1" customHeight="1" x14ac:dyDescent="0.25">
      <c r="A31" s="5" t="s">
        <v>119</v>
      </c>
      <c r="B31" s="7"/>
      <c r="C31" s="73"/>
      <c r="D31" s="5"/>
      <c r="E31" s="11"/>
      <c r="F31" s="8"/>
      <c r="G31" s="8"/>
    </row>
    <row r="32" spans="1:7" ht="17.100000000000001" hidden="1" customHeight="1" x14ac:dyDescent="0.25">
      <c r="A32" s="5" t="s">
        <v>120</v>
      </c>
      <c r="B32" s="7"/>
      <c r="C32" s="73"/>
      <c r="D32" s="5"/>
      <c r="E32" s="11"/>
      <c r="F32" s="8"/>
      <c r="G32" s="8"/>
    </row>
    <row r="34" spans="1:7" x14ac:dyDescent="0.25">
      <c r="G34" s="28">
        <f>SUM(G11:G32)</f>
        <v>0</v>
      </c>
    </row>
    <row r="36" spans="1:7" s="9" customFormat="1" ht="15.75" x14ac:dyDescent="0.25">
      <c r="A36" s="19"/>
      <c r="B36" s="32"/>
      <c r="C36" s="78"/>
    </row>
    <row r="37" spans="1:7" s="9" customFormat="1" ht="15.75" x14ac:dyDescent="0.25">
      <c r="A37" s="140" t="s">
        <v>479</v>
      </c>
      <c r="B37" s="140"/>
      <c r="C37" s="140"/>
      <c r="D37" s="140"/>
      <c r="E37" s="140"/>
      <c r="F37" s="140"/>
      <c r="G37" s="140"/>
    </row>
    <row r="38" spans="1:7" s="9" customFormat="1" ht="15.75" x14ac:dyDescent="0.25">
      <c r="A38" s="140" t="s">
        <v>480</v>
      </c>
      <c r="B38" s="140"/>
      <c r="C38" s="140"/>
      <c r="D38" s="140"/>
      <c r="E38" s="140"/>
      <c r="F38" s="140"/>
      <c r="G38" s="140"/>
    </row>
    <row r="39" spans="1:7" s="9" customFormat="1" ht="15.75" x14ac:dyDescent="0.25">
      <c r="A39" s="50"/>
      <c r="B39" s="52"/>
      <c r="C39" s="76"/>
      <c r="D39" s="50"/>
      <c r="E39" s="50"/>
      <c r="F39" s="50"/>
      <c r="G39" s="50"/>
    </row>
    <row r="40" spans="1:7" s="9" customFormat="1" ht="15.75" x14ac:dyDescent="0.25">
      <c r="A40" s="50"/>
      <c r="B40" s="52"/>
      <c r="C40" s="76"/>
      <c r="D40" s="50"/>
      <c r="E40" s="50"/>
      <c r="F40" s="50"/>
      <c r="G40" s="50"/>
    </row>
    <row r="41" spans="1:7" s="9" customFormat="1" ht="15.75" x14ac:dyDescent="0.25">
      <c r="A41" s="22"/>
      <c r="B41" s="32"/>
      <c r="C41" s="78"/>
    </row>
    <row r="42" spans="1:7" s="9" customFormat="1" ht="15.75" x14ac:dyDescent="0.25">
      <c r="A42" s="22"/>
      <c r="B42" s="32"/>
      <c r="C42" s="78"/>
    </row>
    <row r="43" spans="1:7" s="9" customFormat="1" x14ac:dyDescent="0.25">
      <c r="A43" s="21" t="s">
        <v>481</v>
      </c>
      <c r="B43" s="32"/>
      <c r="C43" s="78"/>
    </row>
    <row r="44" spans="1:7" s="9" customFormat="1" x14ac:dyDescent="0.25">
      <c r="A44" s="21" t="s">
        <v>482</v>
      </c>
      <c r="B44" s="32"/>
      <c r="C44" s="78"/>
    </row>
    <row r="45" spans="1:7" x14ac:dyDescent="0.25">
      <c r="A45" s="51"/>
      <c r="B45" s="32"/>
      <c r="C45" s="78"/>
      <c r="D45" s="9"/>
      <c r="E45" s="9"/>
      <c r="F45" s="9"/>
      <c r="G45" s="9"/>
    </row>
    <row r="46" spans="1:7" x14ac:dyDescent="0.25">
      <c r="A46" s="51"/>
      <c r="B46" s="32"/>
      <c r="C46" s="78"/>
      <c r="D46" s="9"/>
      <c r="E46" s="9"/>
      <c r="F46" s="9"/>
      <c r="G46" s="9"/>
    </row>
    <row r="47" spans="1:7" x14ac:dyDescent="0.25">
      <c r="A47" s="51"/>
      <c r="B47" s="32"/>
      <c r="C47" s="78"/>
      <c r="D47" s="9"/>
      <c r="E47" s="9"/>
      <c r="F47" s="9"/>
      <c r="G47" s="9"/>
    </row>
    <row r="48" spans="1:7" x14ac:dyDescent="0.25">
      <c r="A48" s="51"/>
      <c r="B48" s="32"/>
      <c r="C48" s="78"/>
      <c r="D48" s="9"/>
      <c r="E48" s="9"/>
      <c r="F48" s="9"/>
      <c r="G48" s="9"/>
    </row>
  </sheetData>
  <sortState xmlns:xlrd2="http://schemas.microsoft.com/office/spreadsheetml/2017/richdata2" ref="B10:G29">
    <sortCondition ref="B10:B29"/>
  </sortState>
  <mergeCells count="11">
    <mergeCell ref="A38:G38"/>
    <mergeCell ref="A37:G37"/>
    <mergeCell ref="A1:B1"/>
    <mergeCell ref="A2:B2"/>
    <mergeCell ref="F2:G2"/>
    <mergeCell ref="A3:B3"/>
    <mergeCell ref="A5:G5"/>
    <mergeCell ref="A6:G6"/>
    <mergeCell ref="A7:G7"/>
    <mergeCell ref="B9:C9"/>
    <mergeCell ref="B10:C10"/>
  </mergeCells>
  <phoneticPr fontId="8" type="noConversion"/>
  <pageMargins left="0.25" right="0.25" top="0.75" bottom="0.75" header="0.3" footer="0.3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34"/>
  <sheetViews>
    <sheetView topLeftCell="A84" workbookViewId="0">
      <selection activeCell="C57" sqref="C57"/>
    </sheetView>
  </sheetViews>
  <sheetFormatPr defaultRowHeight="15" x14ac:dyDescent="0.25"/>
  <cols>
    <col min="1" max="1" width="4.7109375" customWidth="1"/>
    <col min="2" max="2" width="31.7109375" style="44" customWidth="1"/>
    <col min="3" max="3" width="16.7109375" style="93" customWidth="1"/>
    <col min="4" max="4" width="8.7109375" customWidth="1"/>
    <col min="5" max="5" width="16.7109375" style="118" customWidth="1"/>
    <col min="6" max="6" width="16.7109375" style="138" customWidth="1"/>
    <col min="7" max="7" width="16.7109375" customWidth="1"/>
    <col min="9" max="9" width="9.140625" style="67"/>
    <col min="11" max="11" width="9.140625" style="61"/>
  </cols>
  <sheetData>
    <row r="1" spans="1:11" s="9" customFormat="1" ht="45.75" customHeight="1" thickBot="1" x14ac:dyDescent="0.3">
      <c r="A1" s="142" t="s">
        <v>261</v>
      </c>
      <c r="B1" s="142"/>
      <c r="C1" s="91"/>
      <c r="E1" s="103"/>
      <c r="F1" s="45"/>
      <c r="I1" s="66"/>
      <c r="K1" s="14"/>
    </row>
    <row r="2" spans="1:11" s="9" customFormat="1" ht="15.75" thickBot="1" x14ac:dyDescent="0.3">
      <c r="A2" s="142" t="s">
        <v>260</v>
      </c>
      <c r="B2" s="142"/>
      <c r="C2" s="91"/>
      <c r="E2" s="103"/>
      <c r="F2" s="146" t="s">
        <v>267</v>
      </c>
      <c r="G2" s="147"/>
      <c r="I2" s="66"/>
      <c r="K2" s="14"/>
    </row>
    <row r="3" spans="1:11" s="9" customFormat="1" ht="35.25" customHeight="1" x14ac:dyDescent="0.25">
      <c r="A3" s="143" t="s">
        <v>483</v>
      </c>
      <c r="B3" s="144"/>
      <c r="C3" s="91"/>
      <c r="D3" s="20"/>
      <c r="E3" s="104"/>
      <c r="F3" s="119"/>
      <c r="G3" s="21"/>
      <c r="I3" s="66"/>
      <c r="K3" s="14"/>
    </row>
    <row r="4" spans="1:11" s="9" customFormat="1" ht="35.25" customHeight="1" x14ac:dyDescent="0.25">
      <c r="A4" s="59"/>
      <c r="B4" s="60"/>
      <c r="C4" s="91"/>
      <c r="D4" s="20"/>
      <c r="E4" s="104"/>
      <c r="F4" s="119"/>
      <c r="G4" s="21"/>
      <c r="I4" s="66"/>
      <c r="K4" s="14"/>
    </row>
    <row r="5" spans="1:11" s="9" customFormat="1" ht="28.5" customHeight="1" x14ac:dyDescent="0.25">
      <c r="A5" s="145" t="s">
        <v>257</v>
      </c>
      <c r="B5" s="145"/>
      <c r="C5" s="145"/>
      <c r="D5" s="145"/>
      <c r="E5" s="145"/>
      <c r="F5" s="145"/>
      <c r="G5" s="145"/>
      <c r="I5" s="65"/>
      <c r="K5" s="14"/>
    </row>
    <row r="6" spans="1:11" s="9" customFormat="1" ht="18.75" x14ac:dyDescent="0.25">
      <c r="A6" s="141" t="s">
        <v>258</v>
      </c>
      <c r="B6" s="141"/>
      <c r="C6" s="141"/>
      <c r="D6" s="141"/>
      <c r="E6" s="141"/>
      <c r="F6" s="141"/>
      <c r="G6" s="141"/>
      <c r="H6" s="17"/>
      <c r="I6" s="66"/>
      <c r="K6" s="14"/>
    </row>
    <row r="7" spans="1:11" s="9" customFormat="1" ht="18.75" customHeight="1" x14ac:dyDescent="0.25">
      <c r="A7" s="154" t="s">
        <v>585</v>
      </c>
      <c r="B7" s="154"/>
      <c r="C7" s="154"/>
      <c r="D7" s="154"/>
      <c r="E7" s="154"/>
      <c r="F7" s="154"/>
      <c r="G7" s="154"/>
      <c r="H7" s="17"/>
      <c r="I7" s="65"/>
      <c r="K7" s="14"/>
    </row>
    <row r="8" spans="1:11" s="9" customFormat="1" ht="8.25" customHeight="1" x14ac:dyDescent="0.25">
      <c r="A8" s="154"/>
      <c r="B8" s="154"/>
      <c r="C8" s="154"/>
      <c r="D8" s="154"/>
      <c r="E8" s="154"/>
      <c r="F8" s="154"/>
      <c r="G8" s="154"/>
      <c r="H8" s="17"/>
      <c r="I8" s="66"/>
      <c r="K8" s="14"/>
    </row>
    <row r="9" spans="1:11" s="9" customFormat="1" ht="4.5" customHeight="1" x14ac:dyDescent="0.25">
      <c r="A9" s="24"/>
      <c r="B9" s="41"/>
      <c r="C9" s="92"/>
      <c r="D9" s="24"/>
      <c r="E9" s="117"/>
      <c r="F9" s="41"/>
      <c r="G9" s="24"/>
      <c r="H9" s="17"/>
      <c r="I9" s="66"/>
      <c r="K9" s="14"/>
    </row>
    <row r="10" spans="1:11" ht="31.5" customHeight="1" x14ac:dyDescent="0.25">
      <c r="A10" s="1" t="s">
        <v>0</v>
      </c>
      <c r="B10" s="155" t="s">
        <v>1</v>
      </c>
      <c r="C10" s="156"/>
      <c r="D10" s="1" t="s">
        <v>2</v>
      </c>
      <c r="E10" s="107" t="s">
        <v>3</v>
      </c>
      <c r="F10" s="135" t="s">
        <v>4</v>
      </c>
      <c r="G10" s="1" t="s">
        <v>5</v>
      </c>
    </row>
    <row r="11" spans="1:11" ht="17.100000000000001" customHeight="1" x14ac:dyDescent="0.25">
      <c r="A11" s="1" t="s">
        <v>6</v>
      </c>
      <c r="B11" s="155" t="s">
        <v>7</v>
      </c>
      <c r="C11" s="156"/>
      <c r="D11" s="1" t="s">
        <v>8</v>
      </c>
      <c r="E11" s="108" t="s">
        <v>9</v>
      </c>
      <c r="F11" s="136" t="s">
        <v>10</v>
      </c>
      <c r="G11" s="4" t="s">
        <v>11</v>
      </c>
    </row>
    <row r="12" spans="1:11" ht="31.5" x14ac:dyDescent="0.25">
      <c r="A12" s="5" t="s">
        <v>119</v>
      </c>
      <c r="B12" s="43" t="s">
        <v>344</v>
      </c>
      <c r="C12" s="74" t="s">
        <v>670</v>
      </c>
      <c r="D12" s="5" t="s">
        <v>15</v>
      </c>
      <c r="E12" s="112">
        <v>50</v>
      </c>
      <c r="F12" s="137"/>
      <c r="G12" s="8"/>
    </row>
    <row r="13" spans="1:11" ht="31.5" x14ac:dyDescent="0.25">
      <c r="A13" s="5" t="s">
        <v>120</v>
      </c>
      <c r="B13" s="43" t="s">
        <v>345</v>
      </c>
      <c r="C13" s="74" t="s">
        <v>671</v>
      </c>
      <c r="D13" s="5" t="s">
        <v>15</v>
      </c>
      <c r="E13" s="112">
        <v>30</v>
      </c>
      <c r="F13" s="137"/>
      <c r="G13" s="8"/>
    </row>
    <row r="14" spans="1:11" ht="16.5" customHeight="1" x14ac:dyDescent="0.25">
      <c r="A14" s="5" t="s">
        <v>121</v>
      </c>
      <c r="B14" s="43" t="s">
        <v>324</v>
      </c>
      <c r="C14" s="74" t="s">
        <v>672</v>
      </c>
      <c r="D14" s="5" t="s">
        <v>15</v>
      </c>
      <c r="E14" s="131">
        <v>600</v>
      </c>
      <c r="F14" s="137"/>
      <c r="G14" s="8"/>
    </row>
    <row r="15" spans="1:11" ht="16.5" customHeight="1" x14ac:dyDescent="0.25">
      <c r="A15" s="5" t="s">
        <v>122</v>
      </c>
      <c r="B15" s="43" t="s">
        <v>346</v>
      </c>
      <c r="C15" s="74" t="s">
        <v>311</v>
      </c>
      <c r="D15" s="5" t="s">
        <v>12</v>
      </c>
      <c r="E15" s="110">
        <v>20</v>
      </c>
      <c r="F15" s="134"/>
      <c r="G15" s="8"/>
    </row>
    <row r="16" spans="1:11" ht="33.75" x14ac:dyDescent="0.25">
      <c r="A16" s="5" t="s">
        <v>123</v>
      </c>
      <c r="B16" s="43" t="s">
        <v>325</v>
      </c>
      <c r="C16" s="74" t="s">
        <v>578</v>
      </c>
      <c r="D16" s="5" t="s">
        <v>12</v>
      </c>
      <c r="E16" s="131">
        <v>800</v>
      </c>
      <c r="F16" s="137"/>
      <c r="G16" s="8"/>
    </row>
    <row r="17" spans="1:7" ht="16.5" customHeight="1" x14ac:dyDescent="0.25">
      <c r="A17" s="5" t="s">
        <v>124</v>
      </c>
      <c r="B17" s="43" t="s">
        <v>326</v>
      </c>
      <c r="C17" s="74" t="s">
        <v>311</v>
      </c>
      <c r="D17" s="5" t="s">
        <v>15</v>
      </c>
      <c r="E17" s="110">
        <v>10</v>
      </c>
      <c r="F17" s="137"/>
      <c r="G17" s="8"/>
    </row>
    <row r="18" spans="1:7" ht="16.5" customHeight="1" x14ac:dyDescent="0.25">
      <c r="A18" s="5" t="s">
        <v>125</v>
      </c>
      <c r="B18" s="43" t="s">
        <v>347</v>
      </c>
      <c r="C18" s="74" t="s">
        <v>312</v>
      </c>
      <c r="D18" s="5" t="s">
        <v>15</v>
      </c>
      <c r="E18" s="110">
        <v>90</v>
      </c>
      <c r="F18" s="137"/>
      <c r="G18" s="8"/>
    </row>
    <row r="19" spans="1:7" ht="16.5" customHeight="1" x14ac:dyDescent="0.25">
      <c r="A19" s="5" t="s">
        <v>126</v>
      </c>
      <c r="B19" s="43" t="s">
        <v>552</v>
      </c>
      <c r="C19" s="74" t="s">
        <v>313</v>
      </c>
      <c r="D19" s="5" t="s">
        <v>15</v>
      </c>
      <c r="E19" s="110">
        <v>10</v>
      </c>
      <c r="F19" s="137"/>
      <c r="G19" s="8"/>
    </row>
    <row r="20" spans="1:7" ht="33.75" x14ac:dyDescent="0.25">
      <c r="A20" s="5" t="s">
        <v>127</v>
      </c>
      <c r="B20" s="43" t="s">
        <v>318</v>
      </c>
      <c r="C20" s="74" t="s">
        <v>579</v>
      </c>
      <c r="D20" s="5" t="s">
        <v>15</v>
      </c>
      <c r="E20" s="110">
        <v>250</v>
      </c>
      <c r="F20" s="137"/>
      <c r="G20" s="8"/>
    </row>
    <row r="21" spans="1:7" ht="16.5" customHeight="1" x14ac:dyDescent="0.25">
      <c r="A21" s="5" t="s">
        <v>128</v>
      </c>
      <c r="B21" s="43" t="s">
        <v>297</v>
      </c>
      <c r="C21" s="74" t="s">
        <v>673</v>
      </c>
      <c r="D21" s="5" t="s">
        <v>12</v>
      </c>
      <c r="E21" s="110">
        <v>30</v>
      </c>
      <c r="F21" s="137"/>
      <c r="G21" s="8"/>
    </row>
    <row r="22" spans="1:7" ht="16.5" customHeight="1" x14ac:dyDescent="0.25">
      <c r="A22" s="5" t="s">
        <v>129</v>
      </c>
      <c r="B22" s="43" t="s">
        <v>348</v>
      </c>
      <c r="C22" s="74" t="s">
        <v>669</v>
      </c>
      <c r="D22" s="5" t="s">
        <v>15</v>
      </c>
      <c r="E22" s="110">
        <v>40</v>
      </c>
      <c r="F22" s="134"/>
      <c r="G22" s="8"/>
    </row>
    <row r="23" spans="1:7" ht="16.5" customHeight="1" x14ac:dyDescent="0.25">
      <c r="A23" s="5" t="s">
        <v>130</v>
      </c>
      <c r="B23" s="43" t="s">
        <v>349</v>
      </c>
      <c r="C23" s="74" t="s">
        <v>688</v>
      </c>
      <c r="D23" s="5" t="s">
        <v>15</v>
      </c>
      <c r="E23" s="110">
        <v>450</v>
      </c>
      <c r="F23" s="134"/>
      <c r="G23" s="8"/>
    </row>
    <row r="24" spans="1:7" ht="31.5" x14ac:dyDescent="0.25">
      <c r="A24" s="5" t="s">
        <v>131</v>
      </c>
      <c r="B24" s="43" t="s">
        <v>298</v>
      </c>
      <c r="C24" s="74" t="s">
        <v>553</v>
      </c>
      <c r="D24" s="5" t="s">
        <v>12</v>
      </c>
      <c r="E24" s="110">
        <v>20</v>
      </c>
      <c r="F24" s="134"/>
      <c r="G24" s="8"/>
    </row>
    <row r="25" spans="1:7" ht="16.5" customHeight="1" x14ac:dyDescent="0.25">
      <c r="A25" s="5" t="s">
        <v>132</v>
      </c>
      <c r="B25" s="43" t="s">
        <v>306</v>
      </c>
      <c r="C25" s="74" t="s">
        <v>307</v>
      </c>
      <c r="D25" s="5" t="s">
        <v>15</v>
      </c>
      <c r="E25" s="110">
        <v>60</v>
      </c>
      <c r="F25" s="134"/>
      <c r="G25" s="8"/>
    </row>
    <row r="26" spans="1:7" ht="16.5" customHeight="1" x14ac:dyDescent="0.25">
      <c r="A26" s="5" t="s">
        <v>133</v>
      </c>
      <c r="B26" s="43" t="s">
        <v>554</v>
      </c>
      <c r="C26" s="74" t="s">
        <v>313</v>
      </c>
      <c r="D26" s="5" t="s">
        <v>15</v>
      </c>
      <c r="E26" s="110">
        <v>250</v>
      </c>
      <c r="F26" s="134"/>
      <c r="G26" s="8"/>
    </row>
    <row r="27" spans="1:7" ht="16.5" customHeight="1" x14ac:dyDescent="0.25">
      <c r="A27" s="5" t="s">
        <v>134</v>
      </c>
      <c r="B27" s="43" t="s">
        <v>327</v>
      </c>
      <c r="C27" s="74" t="s">
        <v>292</v>
      </c>
      <c r="D27" s="5" t="s">
        <v>15</v>
      </c>
      <c r="E27" s="110">
        <v>50</v>
      </c>
      <c r="F27" s="134"/>
      <c r="G27" s="8"/>
    </row>
    <row r="28" spans="1:7" ht="16.5" customHeight="1" x14ac:dyDescent="0.25">
      <c r="A28" s="5" t="s">
        <v>135</v>
      </c>
      <c r="B28" s="43" t="s">
        <v>280</v>
      </c>
      <c r="C28" s="74" t="s">
        <v>356</v>
      </c>
      <c r="D28" s="5" t="s">
        <v>12</v>
      </c>
      <c r="E28" s="110">
        <v>50</v>
      </c>
      <c r="F28" s="134"/>
      <c r="G28" s="8"/>
    </row>
    <row r="29" spans="1:7" ht="16.5" customHeight="1" x14ac:dyDescent="0.25">
      <c r="A29" s="5" t="s">
        <v>136</v>
      </c>
      <c r="B29" s="43" t="s">
        <v>281</v>
      </c>
      <c r="C29" s="74" t="s">
        <v>356</v>
      </c>
      <c r="D29" s="5" t="s">
        <v>12</v>
      </c>
      <c r="E29" s="110">
        <v>100</v>
      </c>
      <c r="F29" s="134"/>
      <c r="G29" s="8"/>
    </row>
    <row r="30" spans="1:7" ht="16.5" customHeight="1" x14ac:dyDescent="0.25">
      <c r="A30" s="5" t="s">
        <v>137</v>
      </c>
      <c r="B30" s="43" t="s">
        <v>275</v>
      </c>
      <c r="C30" s="74" t="s">
        <v>356</v>
      </c>
      <c r="D30" s="5" t="s">
        <v>12</v>
      </c>
      <c r="E30" s="110">
        <v>50</v>
      </c>
      <c r="F30" s="134"/>
      <c r="G30" s="8"/>
    </row>
    <row r="31" spans="1:7" ht="16.5" customHeight="1" x14ac:dyDescent="0.25">
      <c r="A31" s="5" t="s">
        <v>138</v>
      </c>
      <c r="B31" s="43" t="s">
        <v>276</v>
      </c>
      <c r="C31" s="74" t="s">
        <v>356</v>
      </c>
      <c r="D31" s="5" t="s">
        <v>12</v>
      </c>
      <c r="E31" s="110">
        <v>50</v>
      </c>
      <c r="F31" s="134"/>
      <c r="G31" s="8"/>
    </row>
    <row r="32" spans="1:7" ht="16.5" customHeight="1" x14ac:dyDescent="0.25">
      <c r="A32" s="5" t="s">
        <v>139</v>
      </c>
      <c r="B32" s="43" t="s">
        <v>282</v>
      </c>
      <c r="C32" s="74" t="s">
        <v>356</v>
      </c>
      <c r="D32" s="5" t="s">
        <v>12</v>
      </c>
      <c r="E32" s="110">
        <v>50</v>
      </c>
      <c r="F32" s="134"/>
      <c r="G32" s="8"/>
    </row>
    <row r="33" spans="1:7" ht="16.5" customHeight="1" x14ac:dyDescent="0.25">
      <c r="A33" s="5" t="s">
        <v>140</v>
      </c>
      <c r="B33" s="43" t="s">
        <v>277</v>
      </c>
      <c r="C33" s="74" t="s">
        <v>356</v>
      </c>
      <c r="D33" s="5" t="s">
        <v>12</v>
      </c>
      <c r="E33" s="110">
        <v>50</v>
      </c>
      <c r="F33" s="134"/>
      <c r="G33" s="8"/>
    </row>
    <row r="34" spans="1:7" ht="16.5" customHeight="1" x14ac:dyDescent="0.25">
      <c r="A34" s="5" t="s">
        <v>141</v>
      </c>
      <c r="B34" s="43" t="s">
        <v>279</v>
      </c>
      <c r="C34" s="74" t="s">
        <v>356</v>
      </c>
      <c r="D34" s="5" t="s">
        <v>12</v>
      </c>
      <c r="E34" s="110">
        <v>50</v>
      </c>
      <c r="F34" s="134"/>
      <c r="G34" s="8"/>
    </row>
    <row r="35" spans="1:7" ht="16.5" customHeight="1" x14ac:dyDescent="0.25">
      <c r="A35" s="5" t="s">
        <v>142</v>
      </c>
      <c r="B35" s="43" t="s">
        <v>350</v>
      </c>
      <c r="C35" s="74" t="s">
        <v>292</v>
      </c>
      <c r="D35" s="5" t="s">
        <v>15</v>
      </c>
      <c r="E35" s="110">
        <v>30</v>
      </c>
      <c r="F35" s="134"/>
      <c r="G35" s="8"/>
    </row>
    <row r="36" spans="1:7" ht="33.75" x14ac:dyDescent="0.25">
      <c r="A36" s="5" t="s">
        <v>143</v>
      </c>
      <c r="B36" s="43" t="s">
        <v>495</v>
      </c>
      <c r="C36" s="74" t="s">
        <v>496</v>
      </c>
      <c r="D36" s="5" t="s">
        <v>15</v>
      </c>
      <c r="E36" s="112">
        <v>10</v>
      </c>
      <c r="F36" s="134"/>
      <c r="G36" s="8"/>
    </row>
    <row r="37" spans="1:7" ht="16.5" customHeight="1" x14ac:dyDescent="0.25">
      <c r="A37" s="5" t="s">
        <v>144</v>
      </c>
      <c r="B37" s="43" t="s">
        <v>322</v>
      </c>
      <c r="C37" s="74" t="s">
        <v>323</v>
      </c>
      <c r="D37" s="5" t="s">
        <v>15</v>
      </c>
      <c r="E37" s="115">
        <v>500</v>
      </c>
      <c r="F37" s="134"/>
      <c r="G37" s="8"/>
    </row>
    <row r="38" spans="1:7" ht="16.5" customHeight="1" x14ac:dyDescent="0.25">
      <c r="A38" s="5" t="s">
        <v>145</v>
      </c>
      <c r="B38" s="43" t="s">
        <v>351</v>
      </c>
      <c r="C38" s="74" t="s">
        <v>278</v>
      </c>
      <c r="D38" s="5" t="s">
        <v>15</v>
      </c>
      <c r="E38" s="110">
        <v>100</v>
      </c>
      <c r="F38" s="134"/>
      <c r="G38" s="8"/>
    </row>
    <row r="39" spans="1:7" ht="16.5" customHeight="1" x14ac:dyDescent="0.25">
      <c r="A39" s="5" t="s">
        <v>146</v>
      </c>
      <c r="B39" s="43" t="s">
        <v>308</v>
      </c>
      <c r="C39" s="74" t="s">
        <v>309</v>
      </c>
      <c r="D39" s="5" t="s">
        <v>15</v>
      </c>
      <c r="E39" s="110">
        <v>100</v>
      </c>
      <c r="F39" s="134"/>
      <c r="G39" s="8"/>
    </row>
    <row r="40" spans="1:7" ht="16.5" customHeight="1" x14ac:dyDescent="0.25">
      <c r="A40" s="5" t="s">
        <v>147</v>
      </c>
      <c r="B40" s="43" t="s">
        <v>334</v>
      </c>
      <c r="C40" s="74" t="s">
        <v>310</v>
      </c>
      <c r="D40" s="5" t="s">
        <v>15</v>
      </c>
      <c r="E40" s="110">
        <v>120</v>
      </c>
      <c r="F40" s="134"/>
      <c r="G40" s="8"/>
    </row>
    <row r="41" spans="1:7" ht="16.5" customHeight="1" x14ac:dyDescent="0.25">
      <c r="A41" s="5" t="s">
        <v>148</v>
      </c>
      <c r="B41" s="43" t="s">
        <v>314</v>
      </c>
      <c r="C41" s="74" t="s">
        <v>315</v>
      </c>
      <c r="D41" s="5" t="s">
        <v>15</v>
      </c>
      <c r="E41" s="110">
        <v>50</v>
      </c>
      <c r="F41" s="134"/>
      <c r="G41" s="8"/>
    </row>
    <row r="42" spans="1:7" ht="31.5" x14ac:dyDescent="0.25">
      <c r="A42" s="5" t="s">
        <v>149</v>
      </c>
      <c r="B42" s="43" t="s">
        <v>363</v>
      </c>
      <c r="C42" s="74" t="s">
        <v>287</v>
      </c>
      <c r="D42" s="5" t="s">
        <v>12</v>
      </c>
      <c r="E42" s="110">
        <v>30</v>
      </c>
      <c r="F42" s="134"/>
      <c r="G42" s="8"/>
    </row>
    <row r="43" spans="1:7" ht="31.5" x14ac:dyDescent="0.25">
      <c r="A43" s="5" t="s">
        <v>150</v>
      </c>
      <c r="B43" s="43" t="s">
        <v>290</v>
      </c>
      <c r="C43" s="74" t="s">
        <v>287</v>
      </c>
      <c r="D43" s="5" t="s">
        <v>12</v>
      </c>
      <c r="E43" s="110">
        <v>110</v>
      </c>
      <c r="F43" s="134"/>
      <c r="G43" s="8"/>
    </row>
    <row r="44" spans="1:7" ht="31.5" x14ac:dyDescent="0.25">
      <c r="A44" s="5" t="s">
        <v>151</v>
      </c>
      <c r="B44" s="43" t="s">
        <v>289</v>
      </c>
      <c r="C44" s="74" t="s">
        <v>287</v>
      </c>
      <c r="D44" s="5" t="s">
        <v>12</v>
      </c>
      <c r="E44" s="110">
        <v>50</v>
      </c>
      <c r="F44" s="134"/>
      <c r="G44" s="8"/>
    </row>
    <row r="45" spans="1:7" ht="31.5" x14ac:dyDescent="0.25">
      <c r="A45" s="5" t="s">
        <v>152</v>
      </c>
      <c r="B45" s="43" t="s">
        <v>288</v>
      </c>
      <c r="C45" s="74" t="s">
        <v>287</v>
      </c>
      <c r="D45" s="5" t="s">
        <v>12</v>
      </c>
      <c r="E45" s="110">
        <v>20</v>
      </c>
      <c r="F45" s="134"/>
      <c r="G45" s="8"/>
    </row>
    <row r="46" spans="1:7" ht="31.5" x14ac:dyDescent="0.25">
      <c r="A46" s="5" t="s">
        <v>153</v>
      </c>
      <c r="B46" s="43" t="s">
        <v>291</v>
      </c>
      <c r="C46" s="74" t="s">
        <v>287</v>
      </c>
      <c r="D46" s="5" t="s">
        <v>12</v>
      </c>
      <c r="E46" s="110">
        <v>170</v>
      </c>
      <c r="F46" s="134"/>
      <c r="G46" s="8"/>
    </row>
    <row r="47" spans="1:7" ht="31.5" x14ac:dyDescent="0.25">
      <c r="A47" s="5" t="s">
        <v>154</v>
      </c>
      <c r="B47" s="43" t="s">
        <v>352</v>
      </c>
      <c r="C47" s="74" t="s">
        <v>287</v>
      </c>
      <c r="D47" s="5" t="s">
        <v>12</v>
      </c>
      <c r="E47" s="110">
        <v>170</v>
      </c>
      <c r="F47" s="134"/>
      <c r="G47" s="8"/>
    </row>
    <row r="48" spans="1:7" ht="31.5" x14ac:dyDescent="0.25">
      <c r="A48" s="5" t="s">
        <v>155</v>
      </c>
      <c r="B48" s="43" t="s">
        <v>353</v>
      </c>
      <c r="C48" s="74" t="s">
        <v>286</v>
      </c>
      <c r="D48" s="5" t="s">
        <v>12</v>
      </c>
      <c r="E48" s="110">
        <v>250</v>
      </c>
      <c r="F48" s="134"/>
      <c r="G48" s="8"/>
    </row>
    <row r="49" spans="1:7" ht="16.5" customHeight="1" x14ac:dyDescent="0.25">
      <c r="A49" s="5" t="s">
        <v>156</v>
      </c>
      <c r="B49" s="43" t="s">
        <v>302</v>
      </c>
      <c r="C49" s="74" t="s">
        <v>303</v>
      </c>
      <c r="D49" s="5" t="s">
        <v>15</v>
      </c>
      <c r="E49" s="110">
        <v>50</v>
      </c>
      <c r="F49" s="134"/>
      <c r="G49" s="8"/>
    </row>
    <row r="50" spans="1:7" ht="16.5" customHeight="1" x14ac:dyDescent="0.25">
      <c r="A50" s="5" t="s">
        <v>157</v>
      </c>
      <c r="B50" s="43" t="s">
        <v>357</v>
      </c>
      <c r="C50" s="74" t="s">
        <v>358</v>
      </c>
      <c r="D50" s="5" t="s">
        <v>15</v>
      </c>
      <c r="E50" s="110">
        <v>20</v>
      </c>
      <c r="F50" s="134"/>
      <c r="G50" s="8"/>
    </row>
    <row r="51" spans="1:7" ht="16.5" customHeight="1" x14ac:dyDescent="0.25">
      <c r="A51" s="5" t="s">
        <v>158</v>
      </c>
      <c r="B51" s="43" t="s">
        <v>300</v>
      </c>
      <c r="C51" s="74" t="s">
        <v>555</v>
      </c>
      <c r="D51" s="5" t="s">
        <v>15</v>
      </c>
      <c r="E51" s="110">
        <v>20</v>
      </c>
      <c r="F51" s="134"/>
      <c r="G51" s="8"/>
    </row>
    <row r="52" spans="1:7" ht="16.5" customHeight="1" x14ac:dyDescent="0.25">
      <c r="A52" s="5" t="s">
        <v>159</v>
      </c>
      <c r="B52" s="43" t="s">
        <v>359</v>
      </c>
      <c r="C52" s="74" t="s">
        <v>360</v>
      </c>
      <c r="D52" s="5" t="s">
        <v>15</v>
      </c>
      <c r="E52" s="110">
        <v>10</v>
      </c>
      <c r="F52" s="134"/>
      <c r="G52" s="8"/>
    </row>
    <row r="53" spans="1:7" ht="16.5" customHeight="1" x14ac:dyDescent="0.25">
      <c r="A53" s="5" t="s">
        <v>160</v>
      </c>
      <c r="B53" s="43" t="s">
        <v>304</v>
      </c>
      <c r="C53" s="74" t="s">
        <v>305</v>
      </c>
      <c r="D53" s="5" t="s">
        <v>15</v>
      </c>
      <c r="E53" s="110">
        <v>70</v>
      </c>
      <c r="F53" s="134"/>
      <c r="G53" s="8"/>
    </row>
    <row r="54" spans="1:7" ht="16.5" customHeight="1" x14ac:dyDescent="0.25">
      <c r="A54" s="5" t="s">
        <v>161</v>
      </c>
      <c r="B54" s="43" t="s">
        <v>295</v>
      </c>
      <c r="C54" s="74" t="s">
        <v>296</v>
      </c>
      <c r="D54" s="5" t="s">
        <v>15</v>
      </c>
      <c r="E54" s="110">
        <v>200</v>
      </c>
      <c r="F54" s="134"/>
      <c r="G54" s="8"/>
    </row>
    <row r="55" spans="1:7" ht="16.5" customHeight="1" x14ac:dyDescent="0.25">
      <c r="A55" s="5" t="s">
        <v>162</v>
      </c>
      <c r="B55" s="43" t="s">
        <v>361</v>
      </c>
      <c r="C55" s="74" t="s">
        <v>362</v>
      </c>
      <c r="D55" s="5" t="s">
        <v>15</v>
      </c>
      <c r="E55" s="110">
        <v>30</v>
      </c>
      <c r="F55" s="134"/>
      <c r="G55" s="8"/>
    </row>
    <row r="56" spans="1:7" ht="16.5" customHeight="1" x14ac:dyDescent="0.25">
      <c r="A56" s="5" t="s">
        <v>163</v>
      </c>
      <c r="B56" s="43" t="s">
        <v>328</v>
      </c>
      <c r="C56" s="74" t="s">
        <v>313</v>
      </c>
      <c r="D56" s="5" t="s">
        <v>15</v>
      </c>
      <c r="E56" s="110">
        <v>20</v>
      </c>
      <c r="F56" s="134"/>
      <c r="G56" s="8"/>
    </row>
    <row r="57" spans="1:7" ht="16.5" customHeight="1" x14ac:dyDescent="0.25">
      <c r="A57" s="5" t="s">
        <v>164</v>
      </c>
      <c r="B57" s="43" t="s">
        <v>301</v>
      </c>
      <c r="C57" s="74" t="s">
        <v>278</v>
      </c>
      <c r="D57" s="5" t="s">
        <v>12</v>
      </c>
      <c r="E57" s="110">
        <v>40</v>
      </c>
      <c r="F57" s="134"/>
      <c r="G57" s="8"/>
    </row>
    <row r="58" spans="1:7" ht="16.5" customHeight="1" x14ac:dyDescent="0.25">
      <c r="A58" s="5" t="s">
        <v>165</v>
      </c>
      <c r="B58" s="43" t="s">
        <v>329</v>
      </c>
      <c r="C58" s="74" t="s">
        <v>311</v>
      </c>
      <c r="D58" s="5" t="s">
        <v>12</v>
      </c>
      <c r="E58" s="110">
        <v>50</v>
      </c>
      <c r="F58" s="134"/>
      <c r="G58" s="8"/>
    </row>
    <row r="59" spans="1:7" ht="16.5" customHeight="1" x14ac:dyDescent="0.25">
      <c r="A59" s="5" t="s">
        <v>166</v>
      </c>
      <c r="B59" s="43" t="s">
        <v>556</v>
      </c>
      <c r="C59" s="74" t="s">
        <v>557</v>
      </c>
      <c r="D59" s="5" t="s">
        <v>15</v>
      </c>
      <c r="E59" s="110">
        <v>40</v>
      </c>
      <c r="F59" s="134"/>
      <c r="G59" s="8"/>
    </row>
    <row r="60" spans="1:7" ht="16.5" customHeight="1" x14ac:dyDescent="0.25">
      <c r="A60" s="5" t="s">
        <v>167</v>
      </c>
      <c r="B60" s="43" t="s">
        <v>364</v>
      </c>
      <c r="C60" s="74" t="s">
        <v>370</v>
      </c>
      <c r="D60" s="5" t="s">
        <v>15</v>
      </c>
      <c r="E60" s="110">
        <v>70</v>
      </c>
      <c r="F60" s="134"/>
      <c r="G60" s="8"/>
    </row>
    <row r="61" spans="1:7" ht="16.5" customHeight="1" x14ac:dyDescent="0.25">
      <c r="A61" s="5" t="s">
        <v>168</v>
      </c>
      <c r="B61" s="43" t="s">
        <v>330</v>
      </c>
      <c r="C61" s="74" t="s">
        <v>294</v>
      </c>
      <c r="D61" s="5" t="s">
        <v>15</v>
      </c>
      <c r="E61" s="112">
        <v>50</v>
      </c>
      <c r="F61" s="137"/>
      <c r="G61" s="8"/>
    </row>
    <row r="62" spans="1:7" ht="16.5" customHeight="1" x14ac:dyDescent="0.25">
      <c r="A62" s="5" t="s">
        <v>169</v>
      </c>
      <c r="B62" s="43" t="s">
        <v>550</v>
      </c>
      <c r="C62" s="74" t="s">
        <v>293</v>
      </c>
      <c r="D62" s="5" t="s">
        <v>15</v>
      </c>
      <c r="E62" s="110">
        <v>40</v>
      </c>
      <c r="F62" s="137"/>
      <c r="G62" s="8"/>
    </row>
    <row r="63" spans="1:7" ht="16.5" customHeight="1" x14ac:dyDescent="0.25">
      <c r="A63" s="5" t="s">
        <v>170</v>
      </c>
      <c r="B63" s="43" t="s">
        <v>551</v>
      </c>
      <c r="C63" s="74" t="s">
        <v>310</v>
      </c>
      <c r="D63" s="5" t="s">
        <v>15</v>
      </c>
      <c r="E63" s="110">
        <v>10</v>
      </c>
      <c r="F63" s="137"/>
      <c r="G63" s="8"/>
    </row>
    <row r="64" spans="1:7" ht="16.5" customHeight="1" x14ac:dyDescent="0.25">
      <c r="A64" s="5" t="s">
        <v>171</v>
      </c>
      <c r="B64" s="43" t="s">
        <v>331</v>
      </c>
      <c r="C64" s="74" t="s">
        <v>294</v>
      </c>
      <c r="D64" s="5" t="s">
        <v>15</v>
      </c>
      <c r="E64" s="110">
        <v>10</v>
      </c>
      <c r="F64" s="134"/>
      <c r="G64" s="8"/>
    </row>
    <row r="65" spans="1:7" ht="16.5" customHeight="1" x14ac:dyDescent="0.25">
      <c r="A65" s="5" t="s">
        <v>172</v>
      </c>
      <c r="B65" s="43" t="s">
        <v>365</v>
      </c>
      <c r="C65" s="74" t="s">
        <v>293</v>
      </c>
      <c r="D65" s="5" t="s">
        <v>15</v>
      </c>
      <c r="E65" s="110">
        <v>10</v>
      </c>
      <c r="F65" s="134"/>
      <c r="G65" s="8"/>
    </row>
    <row r="66" spans="1:7" ht="16.5" customHeight="1" x14ac:dyDescent="0.25">
      <c r="A66" s="5" t="s">
        <v>173</v>
      </c>
      <c r="B66" s="43" t="s">
        <v>332</v>
      </c>
      <c r="C66" s="74" t="s">
        <v>310</v>
      </c>
      <c r="D66" s="5" t="s">
        <v>15</v>
      </c>
      <c r="E66" s="110">
        <v>10</v>
      </c>
      <c r="F66" s="134"/>
      <c r="G66" s="8"/>
    </row>
    <row r="67" spans="1:7" ht="16.5" customHeight="1" x14ac:dyDescent="0.25">
      <c r="A67" s="5" t="s">
        <v>174</v>
      </c>
      <c r="B67" s="43" t="s">
        <v>333</v>
      </c>
      <c r="C67" s="74" t="s">
        <v>310</v>
      </c>
      <c r="D67" s="5" t="s">
        <v>15</v>
      </c>
      <c r="E67" s="110">
        <v>10</v>
      </c>
      <c r="F67" s="134"/>
      <c r="G67" s="8"/>
    </row>
    <row r="68" spans="1:7" ht="16.5" customHeight="1" x14ac:dyDescent="0.25">
      <c r="A68" s="5" t="s">
        <v>175</v>
      </c>
      <c r="B68" s="43" t="s">
        <v>335</v>
      </c>
      <c r="C68" s="74" t="s">
        <v>278</v>
      </c>
      <c r="D68" s="5" t="s">
        <v>15</v>
      </c>
      <c r="E68" s="110">
        <v>5</v>
      </c>
      <c r="F68" s="134"/>
      <c r="G68" s="8"/>
    </row>
    <row r="69" spans="1:7" ht="16.5" customHeight="1" x14ac:dyDescent="0.25">
      <c r="A69" s="5" t="s">
        <v>176</v>
      </c>
      <c r="B69" s="43" t="s">
        <v>613</v>
      </c>
      <c r="C69" s="74" t="s">
        <v>278</v>
      </c>
      <c r="D69" s="5" t="s">
        <v>15</v>
      </c>
      <c r="E69" s="110">
        <v>10</v>
      </c>
      <c r="F69" s="134"/>
      <c r="G69" s="8"/>
    </row>
    <row r="70" spans="1:7" ht="16.5" customHeight="1" x14ac:dyDescent="0.25">
      <c r="A70" s="5" t="s">
        <v>177</v>
      </c>
      <c r="B70" s="43" t="s">
        <v>336</v>
      </c>
      <c r="C70" s="74" t="s">
        <v>278</v>
      </c>
      <c r="D70" s="5" t="s">
        <v>15</v>
      </c>
      <c r="E70" s="110">
        <v>10</v>
      </c>
      <c r="F70" s="134"/>
      <c r="G70" s="8"/>
    </row>
    <row r="71" spans="1:7" ht="16.5" customHeight="1" x14ac:dyDescent="0.25">
      <c r="A71" s="5" t="s">
        <v>178</v>
      </c>
      <c r="B71" s="43" t="s">
        <v>470</v>
      </c>
      <c r="C71" s="74" t="s">
        <v>294</v>
      </c>
      <c r="D71" s="5" t="s">
        <v>15</v>
      </c>
      <c r="E71" s="110">
        <v>50</v>
      </c>
      <c r="F71" s="134"/>
      <c r="G71" s="8"/>
    </row>
    <row r="72" spans="1:7" ht="31.5" x14ac:dyDescent="0.25">
      <c r="A72" s="5" t="s">
        <v>179</v>
      </c>
      <c r="B72" s="43" t="s">
        <v>471</v>
      </c>
      <c r="C72" s="74" t="s">
        <v>278</v>
      </c>
      <c r="D72" s="5" t="s">
        <v>15</v>
      </c>
      <c r="E72" s="110">
        <v>5</v>
      </c>
      <c r="F72" s="134"/>
      <c r="G72" s="8"/>
    </row>
    <row r="73" spans="1:7" ht="16.5" customHeight="1" x14ac:dyDescent="0.25">
      <c r="A73" s="5" t="s">
        <v>180</v>
      </c>
      <c r="B73" s="43" t="s">
        <v>472</v>
      </c>
      <c r="C73" s="74" t="s">
        <v>311</v>
      </c>
      <c r="D73" s="5" t="s">
        <v>15</v>
      </c>
      <c r="E73" s="110">
        <v>15</v>
      </c>
      <c r="F73" s="134"/>
      <c r="G73" s="8"/>
    </row>
    <row r="74" spans="1:7" ht="16.5" customHeight="1" x14ac:dyDescent="0.25">
      <c r="A74" s="5" t="s">
        <v>181</v>
      </c>
      <c r="B74" s="43" t="s">
        <v>473</v>
      </c>
      <c r="C74" s="74" t="s">
        <v>293</v>
      </c>
      <c r="D74" s="5" t="s">
        <v>15</v>
      </c>
      <c r="E74" s="110">
        <v>10</v>
      </c>
      <c r="F74" s="134"/>
      <c r="G74" s="8"/>
    </row>
    <row r="75" spans="1:7" ht="16.5" customHeight="1" x14ac:dyDescent="0.25">
      <c r="A75" s="5" t="s">
        <v>182</v>
      </c>
      <c r="B75" s="43" t="s">
        <v>339</v>
      </c>
      <c r="C75" s="74" t="s">
        <v>294</v>
      </c>
      <c r="D75" s="5" t="s">
        <v>15</v>
      </c>
      <c r="E75" s="110">
        <v>50</v>
      </c>
      <c r="F75" s="134"/>
      <c r="G75" s="8"/>
    </row>
    <row r="76" spans="1:7" ht="16.5" customHeight="1" x14ac:dyDescent="0.25">
      <c r="A76" s="5" t="s">
        <v>183</v>
      </c>
      <c r="B76" s="43" t="s">
        <v>342</v>
      </c>
      <c r="C76" s="74" t="s">
        <v>278</v>
      </c>
      <c r="D76" s="5" t="s">
        <v>15</v>
      </c>
      <c r="E76" s="110">
        <v>5</v>
      </c>
      <c r="F76" s="134"/>
      <c r="G76" s="8"/>
    </row>
    <row r="77" spans="1:7" ht="16.5" customHeight="1" x14ac:dyDescent="0.25">
      <c r="A77" s="5" t="s">
        <v>184</v>
      </c>
      <c r="B77" s="43" t="s">
        <v>343</v>
      </c>
      <c r="C77" s="74" t="s">
        <v>278</v>
      </c>
      <c r="D77" s="5" t="s">
        <v>15</v>
      </c>
      <c r="E77" s="110">
        <v>10</v>
      </c>
      <c r="F77" s="134"/>
      <c r="G77" s="8"/>
    </row>
    <row r="78" spans="1:7" ht="16.5" customHeight="1" x14ac:dyDescent="0.25">
      <c r="A78" s="5" t="s">
        <v>185</v>
      </c>
      <c r="B78" s="43" t="s">
        <v>316</v>
      </c>
      <c r="C78" s="74" t="s">
        <v>317</v>
      </c>
      <c r="D78" s="5" t="s">
        <v>15</v>
      </c>
      <c r="E78" s="110">
        <v>15</v>
      </c>
      <c r="F78" s="134"/>
      <c r="G78" s="8"/>
    </row>
    <row r="79" spans="1:7" ht="16.5" customHeight="1" x14ac:dyDescent="0.25">
      <c r="A79" s="5" t="s">
        <v>186</v>
      </c>
      <c r="B79" s="43" t="s">
        <v>283</v>
      </c>
      <c r="C79" s="74" t="s">
        <v>284</v>
      </c>
      <c r="D79" s="5" t="s">
        <v>12</v>
      </c>
      <c r="E79" s="110">
        <v>100</v>
      </c>
      <c r="F79" s="134"/>
      <c r="G79" s="8"/>
    </row>
    <row r="80" spans="1:7" ht="16.5" customHeight="1" x14ac:dyDescent="0.25">
      <c r="A80" s="5" t="s">
        <v>187</v>
      </c>
      <c r="B80" s="43" t="s">
        <v>285</v>
      </c>
      <c r="C80" s="74" t="s">
        <v>278</v>
      </c>
      <c r="D80" s="5" t="s">
        <v>12</v>
      </c>
      <c r="E80" s="110">
        <v>250</v>
      </c>
      <c r="F80" s="134"/>
      <c r="G80" s="8"/>
    </row>
    <row r="81" spans="1:7" ht="16.5" customHeight="1" x14ac:dyDescent="0.25">
      <c r="A81" s="5" t="s">
        <v>188</v>
      </c>
      <c r="B81" s="43" t="s">
        <v>366</v>
      </c>
      <c r="C81" s="74" t="s">
        <v>284</v>
      </c>
      <c r="D81" s="5" t="s">
        <v>12</v>
      </c>
      <c r="E81" s="110">
        <v>5</v>
      </c>
      <c r="F81" s="134"/>
      <c r="G81" s="8"/>
    </row>
    <row r="82" spans="1:7" ht="16.5" customHeight="1" x14ac:dyDescent="0.25">
      <c r="A82" s="5" t="s">
        <v>189</v>
      </c>
      <c r="B82" s="43" t="s">
        <v>369</v>
      </c>
      <c r="C82" s="74" t="s">
        <v>403</v>
      </c>
      <c r="D82" s="5" t="s">
        <v>15</v>
      </c>
      <c r="E82" s="110">
        <v>20</v>
      </c>
      <c r="F82" s="134"/>
      <c r="G82" s="8"/>
    </row>
    <row r="83" spans="1:7" ht="33.75" x14ac:dyDescent="0.25">
      <c r="A83" s="5" t="s">
        <v>190</v>
      </c>
      <c r="B83" s="43" t="s">
        <v>354</v>
      </c>
      <c r="C83" s="74" t="s">
        <v>484</v>
      </c>
      <c r="D83" s="5" t="s">
        <v>15</v>
      </c>
      <c r="E83" s="115">
        <v>1000</v>
      </c>
      <c r="F83" s="134"/>
      <c r="G83" s="8"/>
    </row>
    <row r="84" spans="1:7" ht="31.5" x14ac:dyDescent="0.25">
      <c r="A84" s="5" t="s">
        <v>191</v>
      </c>
      <c r="B84" s="43" t="s">
        <v>354</v>
      </c>
      <c r="C84" s="74" t="s">
        <v>614</v>
      </c>
      <c r="D84" s="5" t="s">
        <v>15</v>
      </c>
      <c r="E84" s="115">
        <v>2500</v>
      </c>
      <c r="F84" s="134"/>
      <c r="G84" s="8"/>
    </row>
    <row r="85" spans="1:7" ht="16.5" customHeight="1" x14ac:dyDescent="0.25">
      <c r="A85" s="5" t="s">
        <v>192</v>
      </c>
      <c r="B85" s="43" t="s">
        <v>355</v>
      </c>
      <c r="C85" s="74" t="s">
        <v>278</v>
      </c>
      <c r="D85" s="5" t="s">
        <v>15</v>
      </c>
      <c r="E85" s="110">
        <v>90</v>
      </c>
      <c r="F85" s="134"/>
      <c r="G85" s="8"/>
    </row>
    <row r="86" spans="1:7" ht="31.5" x14ac:dyDescent="0.25">
      <c r="A86" s="5" t="s">
        <v>193</v>
      </c>
      <c r="B86" s="43" t="s">
        <v>337</v>
      </c>
      <c r="C86" s="74" t="s">
        <v>658</v>
      </c>
      <c r="D86" s="5" t="s">
        <v>15</v>
      </c>
      <c r="E86" s="110">
        <v>20</v>
      </c>
      <c r="F86" s="134"/>
      <c r="G86" s="8"/>
    </row>
    <row r="87" spans="1:7" ht="31.5" x14ac:dyDescent="0.25">
      <c r="A87" s="5" t="s">
        <v>194</v>
      </c>
      <c r="B87" s="43" t="s">
        <v>338</v>
      </c>
      <c r="C87" s="74" t="s">
        <v>658</v>
      </c>
      <c r="D87" s="5" t="s">
        <v>15</v>
      </c>
      <c r="E87" s="110">
        <v>20</v>
      </c>
      <c r="F87" s="134"/>
      <c r="G87" s="8"/>
    </row>
    <row r="88" spans="1:7" ht="16.5" customHeight="1" x14ac:dyDescent="0.25">
      <c r="A88" s="5" t="s">
        <v>195</v>
      </c>
      <c r="B88" s="43" t="s">
        <v>367</v>
      </c>
      <c r="C88" s="74" t="s">
        <v>368</v>
      </c>
      <c r="D88" s="5" t="s">
        <v>15</v>
      </c>
      <c r="E88" s="110">
        <v>5</v>
      </c>
      <c r="F88" s="134"/>
      <c r="G88" s="8"/>
    </row>
    <row r="89" spans="1:7" ht="16.5" customHeight="1" x14ac:dyDescent="0.25">
      <c r="A89" s="5" t="s">
        <v>196</v>
      </c>
      <c r="B89" s="43" t="s">
        <v>319</v>
      </c>
      <c r="C89" s="74" t="s">
        <v>558</v>
      </c>
      <c r="D89" s="5" t="s">
        <v>15</v>
      </c>
      <c r="E89" s="110">
        <v>40</v>
      </c>
      <c r="F89" s="134"/>
      <c r="G89" s="8"/>
    </row>
    <row r="90" spans="1:7" ht="16.5" customHeight="1" x14ac:dyDescent="0.25">
      <c r="A90" s="5" t="s">
        <v>197</v>
      </c>
      <c r="B90" s="43" t="s">
        <v>340</v>
      </c>
      <c r="C90" s="74" t="s">
        <v>583</v>
      </c>
      <c r="D90" s="5" t="s">
        <v>15</v>
      </c>
      <c r="E90" s="110">
        <v>600</v>
      </c>
      <c r="F90" s="134"/>
      <c r="G90" s="8"/>
    </row>
    <row r="91" spans="1:7" ht="31.5" x14ac:dyDescent="0.25">
      <c r="A91" s="5" t="s">
        <v>198</v>
      </c>
      <c r="B91" s="43" t="s">
        <v>340</v>
      </c>
      <c r="C91" s="74" t="s">
        <v>341</v>
      </c>
      <c r="D91" s="5" t="s">
        <v>15</v>
      </c>
      <c r="E91" s="115">
        <v>900</v>
      </c>
      <c r="F91" s="134"/>
      <c r="G91" s="8"/>
    </row>
    <row r="92" spans="1:7" ht="16.5" customHeight="1" x14ac:dyDescent="0.25">
      <c r="A92" s="5" t="s">
        <v>199</v>
      </c>
      <c r="B92" s="43" t="s">
        <v>321</v>
      </c>
      <c r="C92" s="74" t="s">
        <v>278</v>
      </c>
      <c r="D92" s="5" t="s">
        <v>12</v>
      </c>
      <c r="E92" s="110">
        <v>6</v>
      </c>
      <c r="F92" s="134"/>
      <c r="G92" s="8"/>
    </row>
    <row r="93" spans="1:7" ht="31.5" hidden="1" x14ac:dyDescent="0.25">
      <c r="A93" s="5" t="s">
        <v>200</v>
      </c>
      <c r="B93" s="43"/>
      <c r="C93" s="74"/>
      <c r="D93" s="5"/>
      <c r="E93" s="110"/>
      <c r="F93" s="137"/>
      <c r="G93" s="8"/>
    </row>
    <row r="94" spans="1:7" ht="17.100000000000001" hidden="1" customHeight="1" x14ac:dyDescent="0.25">
      <c r="A94" s="5" t="s">
        <v>201</v>
      </c>
      <c r="B94" s="43"/>
      <c r="C94" s="74"/>
      <c r="D94" s="5"/>
      <c r="E94" s="110"/>
      <c r="F94" s="134"/>
      <c r="G94" s="8"/>
    </row>
    <row r="95" spans="1:7" ht="17.100000000000001" hidden="1" customHeight="1" x14ac:dyDescent="0.25">
      <c r="A95" s="5" t="s">
        <v>202</v>
      </c>
      <c r="B95" s="43"/>
      <c r="C95" s="74"/>
      <c r="D95" s="5"/>
      <c r="E95" s="110"/>
      <c r="F95" s="134"/>
      <c r="G95" s="8">
        <f>E95*F95</f>
        <v>0</v>
      </c>
    </row>
    <row r="96" spans="1:7" ht="17.100000000000001" hidden="1" customHeight="1" x14ac:dyDescent="0.25">
      <c r="A96" s="5" t="s">
        <v>203</v>
      </c>
      <c r="B96" s="43"/>
      <c r="C96" s="74"/>
      <c r="D96" s="5"/>
      <c r="E96" s="110"/>
      <c r="F96" s="134"/>
      <c r="G96" s="8"/>
    </row>
    <row r="97" spans="1:11" ht="17.100000000000001" customHeight="1" x14ac:dyDescent="0.25"/>
    <row r="98" spans="1:11" ht="17.100000000000001" customHeight="1" x14ac:dyDescent="0.25">
      <c r="G98" s="27">
        <f>SUM(G12:G96)</f>
        <v>0</v>
      </c>
    </row>
    <row r="99" spans="1:11" ht="17.100000000000001" customHeight="1" x14ac:dyDescent="0.25"/>
    <row r="100" spans="1:11" ht="17.100000000000001" hidden="1" customHeight="1" x14ac:dyDescent="0.25"/>
    <row r="101" spans="1:11" s="9" customFormat="1" ht="15.75" hidden="1" x14ac:dyDescent="0.25">
      <c r="A101" s="19"/>
      <c r="B101" s="45"/>
      <c r="C101" s="91"/>
      <c r="E101" s="103"/>
      <c r="F101" s="45"/>
      <c r="I101" s="66"/>
      <c r="K101" s="14"/>
    </row>
    <row r="102" spans="1:11" s="9" customFormat="1" ht="15.75" hidden="1" x14ac:dyDescent="0.25">
      <c r="A102" s="19"/>
      <c r="B102" s="32"/>
      <c r="C102" s="78"/>
      <c r="E102" s="103"/>
      <c r="F102" s="45"/>
      <c r="I102" s="66"/>
      <c r="K102" s="14"/>
    </row>
    <row r="103" spans="1:11" s="9" customFormat="1" ht="15.75" hidden="1" x14ac:dyDescent="0.25">
      <c r="A103" s="19"/>
      <c r="B103" s="32"/>
      <c r="C103" s="78"/>
      <c r="E103" s="103"/>
      <c r="F103" s="45"/>
      <c r="I103" s="66"/>
      <c r="K103" s="14"/>
    </row>
    <row r="104" spans="1:11" s="9" customFormat="1" ht="15.75" x14ac:dyDescent="0.25">
      <c r="A104" s="19"/>
      <c r="B104" s="32"/>
      <c r="C104" s="78"/>
      <c r="E104" s="103"/>
      <c r="F104" s="45"/>
      <c r="I104" s="66"/>
      <c r="K104" s="14"/>
    </row>
    <row r="105" spans="1:11" s="9" customFormat="1" ht="15.75" x14ac:dyDescent="0.25">
      <c r="A105" s="140" t="s">
        <v>479</v>
      </c>
      <c r="B105" s="140"/>
      <c r="C105" s="140"/>
      <c r="D105" s="140"/>
      <c r="E105" s="140"/>
      <c r="F105" s="140"/>
      <c r="G105" s="140"/>
      <c r="I105" s="66"/>
      <c r="K105" s="14"/>
    </row>
    <row r="106" spans="1:11" s="9" customFormat="1" ht="15.75" x14ac:dyDescent="0.25">
      <c r="A106" s="140" t="s">
        <v>480</v>
      </c>
      <c r="B106" s="140"/>
      <c r="C106" s="140"/>
      <c r="D106" s="140"/>
      <c r="E106" s="140"/>
      <c r="F106" s="140"/>
      <c r="G106" s="140"/>
      <c r="I106" s="66"/>
      <c r="K106" s="14"/>
    </row>
    <row r="107" spans="1:11" s="9" customFormat="1" ht="15.75" x14ac:dyDescent="0.25">
      <c r="A107" s="50"/>
      <c r="B107" s="52"/>
      <c r="C107" s="76"/>
      <c r="D107" s="50"/>
      <c r="E107" s="114"/>
      <c r="F107" s="121"/>
      <c r="G107" s="50"/>
      <c r="I107" s="66"/>
      <c r="K107" s="14"/>
    </row>
    <row r="108" spans="1:11" s="9" customFormat="1" ht="15.75" x14ac:dyDescent="0.25">
      <c r="A108" s="50"/>
      <c r="B108" s="52"/>
      <c r="C108" s="76"/>
      <c r="D108" s="50"/>
      <c r="E108" s="114"/>
      <c r="F108" s="121"/>
      <c r="G108" s="50"/>
      <c r="I108" s="66"/>
      <c r="K108" s="14"/>
    </row>
    <row r="109" spans="1:11" s="9" customFormat="1" ht="15.75" x14ac:dyDescent="0.25">
      <c r="A109" s="22"/>
      <c r="B109" s="32"/>
      <c r="C109" s="78"/>
      <c r="E109" s="103"/>
      <c r="F109" s="45"/>
      <c r="I109" s="66"/>
      <c r="K109" s="14"/>
    </row>
    <row r="110" spans="1:11" s="9" customFormat="1" ht="15.75" x14ac:dyDescent="0.25">
      <c r="A110" s="22"/>
      <c r="B110" s="32"/>
      <c r="C110" s="78"/>
      <c r="E110" s="103"/>
      <c r="F110" s="45"/>
      <c r="I110" s="66"/>
      <c r="K110" s="14"/>
    </row>
    <row r="111" spans="1:11" s="9" customFormat="1" x14ac:dyDescent="0.25">
      <c r="A111" s="21" t="s">
        <v>481</v>
      </c>
      <c r="B111" s="32"/>
      <c r="C111" s="78"/>
      <c r="E111" s="103"/>
      <c r="F111" s="45"/>
      <c r="I111" s="66"/>
      <c r="K111" s="14"/>
    </row>
    <row r="112" spans="1:11" ht="17.100000000000001" customHeight="1" x14ac:dyDescent="0.25">
      <c r="A112" s="21" t="s">
        <v>482</v>
      </c>
      <c r="B112" s="32"/>
      <c r="C112" s="78"/>
      <c r="D112" s="9"/>
      <c r="E112" s="103"/>
      <c r="F112" s="45"/>
      <c r="G112" s="9"/>
    </row>
    <row r="113" spans="1:7" ht="17.100000000000001" customHeight="1" x14ac:dyDescent="0.25">
      <c r="A113" s="51"/>
      <c r="B113" s="32"/>
      <c r="C113" s="78"/>
      <c r="D113" s="9"/>
      <c r="E113" s="103"/>
      <c r="F113" s="45"/>
      <c r="G113" s="9"/>
    </row>
    <row r="114" spans="1:7" ht="17.100000000000001" customHeight="1" x14ac:dyDescent="0.25">
      <c r="A114" s="51"/>
      <c r="B114" s="32"/>
      <c r="C114" s="78"/>
      <c r="D114" s="9"/>
      <c r="E114" s="103"/>
      <c r="F114" s="45"/>
      <c r="G114" s="9"/>
    </row>
    <row r="115" spans="1:7" ht="17.100000000000001" customHeight="1" x14ac:dyDescent="0.25">
      <c r="A115" s="51"/>
      <c r="B115" s="32"/>
      <c r="C115" s="78"/>
      <c r="D115" s="9"/>
      <c r="E115" s="103"/>
      <c r="F115" s="45"/>
      <c r="G115" s="9"/>
    </row>
    <row r="116" spans="1:7" ht="17.100000000000001" customHeight="1" x14ac:dyDescent="0.25"/>
    <row r="117" spans="1:7" ht="17.100000000000001" customHeight="1" x14ac:dyDescent="0.25"/>
    <row r="118" spans="1:7" ht="17.100000000000001" customHeight="1" x14ac:dyDescent="0.25"/>
    <row r="119" spans="1:7" ht="17.100000000000001" customHeight="1" x14ac:dyDescent="0.25"/>
    <row r="120" spans="1:7" ht="17.100000000000001" customHeight="1" x14ac:dyDescent="0.25"/>
    <row r="121" spans="1:7" ht="17.100000000000001" customHeight="1" x14ac:dyDescent="0.25"/>
    <row r="122" spans="1:7" ht="17.100000000000001" customHeight="1" x14ac:dyDescent="0.25"/>
    <row r="123" spans="1:7" ht="17.100000000000001" customHeight="1" x14ac:dyDescent="0.25"/>
    <row r="124" spans="1:7" ht="17.100000000000001" customHeight="1" x14ac:dyDescent="0.25"/>
    <row r="125" spans="1:7" ht="17.100000000000001" customHeight="1" x14ac:dyDescent="0.25"/>
    <row r="126" spans="1:7" ht="17.100000000000001" customHeight="1" x14ac:dyDescent="0.25"/>
    <row r="127" spans="1:7" ht="17.100000000000001" customHeight="1" x14ac:dyDescent="0.25"/>
    <row r="128" spans="1:7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</sheetData>
  <sortState xmlns:xlrd2="http://schemas.microsoft.com/office/spreadsheetml/2017/richdata2" ref="A12:I93">
    <sortCondition ref="B12:B93"/>
  </sortState>
  <mergeCells count="11">
    <mergeCell ref="A105:G105"/>
    <mergeCell ref="A106:G106"/>
    <mergeCell ref="A3:B3"/>
    <mergeCell ref="A1:B1"/>
    <mergeCell ref="A2:B2"/>
    <mergeCell ref="F2:G2"/>
    <mergeCell ref="A5:G5"/>
    <mergeCell ref="A6:G6"/>
    <mergeCell ref="A7:G8"/>
    <mergeCell ref="B10:C10"/>
    <mergeCell ref="B11:C11"/>
  </mergeCells>
  <phoneticPr fontId="8" type="noConversion"/>
  <pageMargins left="0.25" right="0.25" top="0.75" bottom="0.75" header="0.3" footer="0.3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9"/>
  <sheetViews>
    <sheetView topLeftCell="A13" workbookViewId="0">
      <selection activeCell="G14" sqref="G14"/>
    </sheetView>
  </sheetViews>
  <sheetFormatPr defaultRowHeight="15" x14ac:dyDescent="0.25"/>
  <cols>
    <col min="1" max="1" width="4.7109375" customWidth="1"/>
    <col min="2" max="2" width="31.7109375" style="56" customWidth="1"/>
    <col min="3" max="3" width="14.5703125" style="77" customWidth="1"/>
    <col min="4" max="4" width="8.42578125" customWidth="1"/>
    <col min="5" max="6" width="16.7109375" style="44" customWidth="1"/>
    <col min="7" max="7" width="16.7109375" customWidth="1"/>
    <col min="9" max="9" width="9.85546875" style="61" bestFit="1" customWidth="1"/>
    <col min="11" max="11" width="11.28515625" bestFit="1" customWidth="1"/>
  </cols>
  <sheetData>
    <row r="1" spans="1:9" s="9" customFormat="1" ht="45.75" customHeight="1" thickBot="1" x14ac:dyDescent="0.3">
      <c r="A1" s="142" t="s">
        <v>261</v>
      </c>
      <c r="B1" s="142"/>
      <c r="C1" s="71"/>
      <c r="E1" s="45"/>
      <c r="F1" s="45"/>
      <c r="I1" s="14"/>
    </row>
    <row r="2" spans="1:9" s="9" customFormat="1" ht="15.75" thickBot="1" x14ac:dyDescent="0.3">
      <c r="A2" s="142" t="s">
        <v>260</v>
      </c>
      <c r="B2" s="142"/>
      <c r="C2" s="71"/>
      <c r="E2" s="45"/>
      <c r="F2" s="146" t="s">
        <v>268</v>
      </c>
      <c r="G2" s="147"/>
      <c r="I2" s="14"/>
    </row>
    <row r="3" spans="1:9" s="9" customFormat="1" ht="35.25" customHeight="1" x14ac:dyDescent="0.25">
      <c r="A3" s="143" t="s">
        <v>483</v>
      </c>
      <c r="B3" s="144"/>
      <c r="C3" s="71"/>
      <c r="D3" s="20"/>
      <c r="E3" s="130"/>
      <c r="F3" s="119"/>
      <c r="G3" s="21"/>
      <c r="I3" s="14"/>
    </row>
    <row r="4" spans="1:9" s="9" customFormat="1" ht="35.25" customHeight="1" x14ac:dyDescent="0.25">
      <c r="A4" s="59"/>
      <c r="B4" s="60"/>
      <c r="C4" s="71"/>
      <c r="D4" s="20"/>
      <c r="E4" s="130"/>
      <c r="F4" s="119"/>
      <c r="G4" s="21"/>
      <c r="I4" s="14"/>
    </row>
    <row r="5" spans="1:9" s="9" customFormat="1" ht="28.5" customHeight="1" x14ac:dyDescent="0.25">
      <c r="A5" s="145" t="s">
        <v>257</v>
      </c>
      <c r="B5" s="145"/>
      <c r="C5" s="145"/>
      <c r="D5" s="145"/>
      <c r="E5" s="145"/>
      <c r="F5" s="145"/>
      <c r="G5" s="145"/>
      <c r="I5" s="62"/>
    </row>
    <row r="6" spans="1:9" s="9" customFormat="1" ht="18.75" x14ac:dyDescent="0.25">
      <c r="A6" s="141" t="s">
        <v>258</v>
      </c>
      <c r="B6" s="141"/>
      <c r="C6" s="141"/>
      <c r="D6" s="141"/>
      <c r="E6" s="141"/>
      <c r="F6" s="141"/>
      <c r="G6" s="141"/>
      <c r="H6" s="17"/>
      <c r="I6" s="14"/>
    </row>
    <row r="7" spans="1:9" s="9" customFormat="1" ht="18.75" customHeight="1" x14ac:dyDescent="0.25">
      <c r="A7" s="154" t="s">
        <v>575</v>
      </c>
      <c r="B7" s="154"/>
      <c r="C7" s="154"/>
      <c r="D7" s="154"/>
      <c r="E7" s="154"/>
      <c r="F7" s="154"/>
      <c r="G7" s="154"/>
      <c r="H7" s="17"/>
      <c r="I7" s="62"/>
    </row>
    <row r="8" spans="1:9" s="9" customFormat="1" ht="4.5" customHeight="1" x14ac:dyDescent="0.25">
      <c r="A8" s="24"/>
      <c r="B8" s="53"/>
      <c r="C8" s="72"/>
      <c r="D8" s="24"/>
      <c r="E8" s="41"/>
      <c r="F8" s="41"/>
      <c r="G8" s="24"/>
      <c r="H8" s="17"/>
      <c r="I8" s="14"/>
    </row>
    <row r="9" spans="1:9" ht="37.5" customHeight="1" x14ac:dyDescent="0.25">
      <c r="A9" s="1" t="s">
        <v>0</v>
      </c>
      <c r="B9" s="157" t="s">
        <v>1</v>
      </c>
      <c r="C9" s="158"/>
      <c r="D9" s="1" t="s">
        <v>2</v>
      </c>
      <c r="E9" s="132" t="s">
        <v>3</v>
      </c>
      <c r="F9" s="42" t="s">
        <v>4</v>
      </c>
      <c r="G9" s="1" t="s">
        <v>5</v>
      </c>
    </row>
    <row r="10" spans="1:9" ht="17.100000000000001" customHeight="1" x14ac:dyDescent="0.25">
      <c r="A10" s="1" t="s">
        <v>6</v>
      </c>
      <c r="B10" s="157" t="s">
        <v>7</v>
      </c>
      <c r="C10" s="158"/>
      <c r="D10" s="1" t="s">
        <v>8</v>
      </c>
      <c r="E10" s="42" t="s">
        <v>9</v>
      </c>
      <c r="F10" s="120" t="s">
        <v>10</v>
      </c>
      <c r="G10" s="4" t="s">
        <v>11</v>
      </c>
    </row>
    <row r="11" spans="1:9" ht="16.5" customHeight="1" x14ac:dyDescent="0.25">
      <c r="A11" s="5" t="s">
        <v>200</v>
      </c>
      <c r="B11" s="54" t="s">
        <v>489</v>
      </c>
      <c r="C11" s="73" t="s">
        <v>474</v>
      </c>
      <c r="D11" s="5" t="s">
        <v>15</v>
      </c>
      <c r="E11" s="131">
        <v>110</v>
      </c>
      <c r="F11" s="116"/>
      <c r="G11" s="8"/>
    </row>
    <row r="12" spans="1:9" ht="17.100000000000001" customHeight="1" x14ac:dyDescent="0.25">
      <c r="A12" s="5" t="s">
        <v>201</v>
      </c>
      <c r="B12" s="54" t="s">
        <v>544</v>
      </c>
      <c r="C12" s="73" t="s">
        <v>468</v>
      </c>
      <c r="D12" s="5" t="s">
        <v>15</v>
      </c>
      <c r="E12" s="112">
        <v>120</v>
      </c>
      <c r="F12" s="116"/>
      <c r="G12" s="8"/>
    </row>
    <row r="13" spans="1:9" ht="17.100000000000001" customHeight="1" x14ac:dyDescent="0.25">
      <c r="A13" s="5" t="s">
        <v>202</v>
      </c>
      <c r="B13" s="54" t="s">
        <v>545</v>
      </c>
      <c r="C13" s="73" t="s">
        <v>546</v>
      </c>
      <c r="D13" s="5" t="s">
        <v>15</v>
      </c>
      <c r="E13" s="112">
        <v>250</v>
      </c>
      <c r="F13" s="116"/>
      <c r="G13" s="8"/>
    </row>
    <row r="14" spans="1:9" ht="17.100000000000001" customHeight="1" x14ac:dyDescent="0.25">
      <c r="A14" s="5" t="s">
        <v>203</v>
      </c>
      <c r="B14" s="165" t="s">
        <v>689</v>
      </c>
      <c r="C14" s="73" t="s">
        <v>490</v>
      </c>
      <c r="D14" s="5" t="s">
        <v>15</v>
      </c>
      <c r="E14" s="131">
        <v>1300</v>
      </c>
      <c r="F14" s="116"/>
      <c r="G14" s="8"/>
    </row>
    <row r="15" spans="1:9" ht="17.100000000000001" customHeight="1" x14ac:dyDescent="0.25">
      <c r="A15" s="5" t="s">
        <v>204</v>
      </c>
      <c r="B15" s="54" t="s">
        <v>493</v>
      </c>
      <c r="C15" s="73" t="s">
        <v>491</v>
      </c>
      <c r="D15" s="5" t="s">
        <v>15</v>
      </c>
      <c r="E15" s="112">
        <v>380</v>
      </c>
      <c r="F15" s="116"/>
      <c r="G15" s="8"/>
    </row>
    <row r="16" spans="1:9" ht="17.100000000000001" customHeight="1" x14ac:dyDescent="0.25">
      <c r="A16" s="5" t="s">
        <v>205</v>
      </c>
      <c r="B16" s="54" t="s">
        <v>494</v>
      </c>
      <c r="C16" s="73" t="s">
        <v>491</v>
      </c>
      <c r="D16" s="5" t="s">
        <v>15</v>
      </c>
      <c r="E16" s="112">
        <v>380</v>
      </c>
      <c r="F16" s="116"/>
      <c r="G16" s="8"/>
    </row>
    <row r="17" spans="1:9" ht="17.100000000000001" customHeight="1" x14ac:dyDescent="0.25">
      <c r="A17" s="5" t="s">
        <v>206</v>
      </c>
      <c r="B17" s="54" t="s">
        <v>547</v>
      </c>
      <c r="C17" s="73" t="s">
        <v>548</v>
      </c>
      <c r="D17" s="5" t="s">
        <v>15</v>
      </c>
      <c r="E17" s="112">
        <v>321</v>
      </c>
      <c r="F17" s="116"/>
      <c r="G17" s="8"/>
    </row>
    <row r="18" spans="1:9" ht="56.25" x14ac:dyDescent="0.25">
      <c r="A18" s="5" t="s">
        <v>207</v>
      </c>
      <c r="B18" s="54" t="s">
        <v>492</v>
      </c>
      <c r="C18" s="73" t="s">
        <v>580</v>
      </c>
      <c r="D18" s="5" t="s">
        <v>15</v>
      </c>
      <c r="E18" s="131">
        <v>960</v>
      </c>
      <c r="F18" s="116"/>
      <c r="G18" s="8"/>
    </row>
    <row r="19" spans="1:9" ht="31.5" x14ac:dyDescent="0.25">
      <c r="A19" s="5" t="s">
        <v>208</v>
      </c>
      <c r="B19" s="54" t="s">
        <v>549</v>
      </c>
      <c r="C19" s="73" t="s">
        <v>581</v>
      </c>
      <c r="D19" s="5" t="s">
        <v>15</v>
      </c>
      <c r="E19" s="131">
        <v>960</v>
      </c>
      <c r="F19" s="116"/>
      <c r="G19" s="8"/>
    </row>
    <row r="20" spans="1:9" ht="31.5" x14ac:dyDescent="0.25">
      <c r="A20" s="5" t="s">
        <v>209</v>
      </c>
      <c r="B20" s="54" t="s">
        <v>549</v>
      </c>
      <c r="C20" s="74" t="s">
        <v>582</v>
      </c>
      <c r="D20" s="5" t="s">
        <v>15</v>
      </c>
      <c r="E20" s="131">
        <v>650</v>
      </c>
      <c r="F20" s="116"/>
      <c r="G20" s="8"/>
    </row>
    <row r="21" spans="1:9" ht="17.100000000000001" customHeight="1" x14ac:dyDescent="0.25">
      <c r="A21" s="5" t="s">
        <v>210</v>
      </c>
      <c r="B21" s="55" t="s">
        <v>235</v>
      </c>
      <c r="C21" s="73" t="s">
        <v>516</v>
      </c>
      <c r="D21" s="5" t="s">
        <v>15</v>
      </c>
      <c r="E21" s="131">
        <v>100</v>
      </c>
      <c r="F21" s="116"/>
      <c r="G21" s="8"/>
    </row>
    <row r="22" spans="1:9" x14ac:dyDescent="0.25">
      <c r="A22" s="9"/>
      <c r="B22" s="20"/>
      <c r="C22" s="71"/>
      <c r="D22" s="9"/>
      <c r="E22" s="45"/>
      <c r="F22" s="45"/>
      <c r="G22" s="9"/>
    </row>
    <row r="23" spans="1:9" x14ac:dyDescent="0.25">
      <c r="A23" s="9"/>
      <c r="B23" s="20"/>
      <c r="C23" s="71"/>
      <c r="D23" s="9"/>
      <c r="E23" s="45"/>
      <c r="F23" s="45"/>
      <c r="G23" s="28">
        <f>SUM(G11:G21)</f>
        <v>0</v>
      </c>
    </row>
    <row r="25" spans="1:9" s="9" customFormat="1" ht="15.75" x14ac:dyDescent="0.25">
      <c r="A25" s="19"/>
      <c r="B25" s="20"/>
      <c r="C25" s="71"/>
      <c r="E25" s="45"/>
      <c r="F25" s="45"/>
      <c r="I25" s="14"/>
    </row>
    <row r="26" spans="1:9" s="9" customFormat="1" ht="15.75" x14ac:dyDescent="0.25">
      <c r="A26" s="19"/>
      <c r="B26" s="32"/>
      <c r="C26" s="75"/>
      <c r="E26" s="45"/>
      <c r="F26" s="45"/>
      <c r="I26" s="14"/>
    </row>
    <row r="27" spans="1:9" s="9" customFormat="1" ht="15.75" x14ac:dyDescent="0.25">
      <c r="A27" s="140" t="s">
        <v>475</v>
      </c>
      <c r="B27" s="140"/>
      <c r="C27" s="140"/>
      <c r="D27" s="140"/>
      <c r="E27" s="140"/>
      <c r="F27" s="140"/>
      <c r="G27" s="140"/>
      <c r="I27" s="14"/>
    </row>
    <row r="28" spans="1:9" s="9" customFormat="1" ht="15.75" x14ac:dyDescent="0.25">
      <c r="A28" s="140" t="s">
        <v>476</v>
      </c>
      <c r="B28" s="140"/>
      <c r="C28" s="140"/>
      <c r="D28" s="140"/>
      <c r="E28" s="140"/>
      <c r="F28" s="140"/>
      <c r="G28" s="140"/>
      <c r="I28" s="14"/>
    </row>
    <row r="29" spans="1:9" s="9" customFormat="1" ht="15.75" x14ac:dyDescent="0.25">
      <c r="A29" s="50"/>
      <c r="B29" s="52"/>
      <c r="C29" s="76"/>
      <c r="D29" s="50"/>
      <c r="E29" s="121"/>
      <c r="F29" s="121"/>
      <c r="G29" s="50"/>
      <c r="I29" s="14"/>
    </row>
    <row r="30" spans="1:9" s="9" customFormat="1" ht="15.75" hidden="1" x14ac:dyDescent="0.25">
      <c r="A30" s="50"/>
      <c r="B30" s="52"/>
      <c r="C30" s="76"/>
      <c r="D30" s="50"/>
      <c r="E30" s="121"/>
      <c r="F30" s="121"/>
      <c r="G30" s="50"/>
      <c r="I30" s="14"/>
    </row>
    <row r="31" spans="1:9" s="9" customFormat="1" ht="15.75" hidden="1" x14ac:dyDescent="0.25">
      <c r="A31" s="22"/>
      <c r="B31" s="32"/>
      <c r="C31" s="75"/>
      <c r="E31" s="45"/>
      <c r="F31" s="45"/>
      <c r="I31" s="14"/>
    </row>
    <row r="32" spans="1:9" s="9" customFormat="1" ht="15.75" x14ac:dyDescent="0.25">
      <c r="A32" s="22"/>
      <c r="B32" s="32"/>
      <c r="C32" s="75"/>
      <c r="E32" s="45"/>
      <c r="F32" s="45"/>
      <c r="I32" s="14"/>
    </row>
    <row r="33" spans="1:9" s="9" customFormat="1" x14ac:dyDescent="0.25">
      <c r="A33" s="21" t="s">
        <v>477</v>
      </c>
      <c r="B33" s="32"/>
      <c r="C33" s="75"/>
      <c r="E33" s="45"/>
      <c r="F33" s="45"/>
      <c r="I33" s="14"/>
    </row>
    <row r="34" spans="1:9" s="9" customFormat="1" x14ac:dyDescent="0.25">
      <c r="A34" s="21" t="s">
        <v>478</v>
      </c>
      <c r="B34" s="32"/>
      <c r="C34" s="75"/>
      <c r="E34" s="45"/>
      <c r="F34" s="45"/>
      <c r="I34" s="14"/>
    </row>
    <row r="35" spans="1:9" s="9" customFormat="1" x14ac:dyDescent="0.25">
      <c r="A35" s="51"/>
      <c r="B35" s="32"/>
      <c r="C35" s="75"/>
      <c r="E35" s="45"/>
      <c r="F35" s="45"/>
      <c r="I35" s="14"/>
    </row>
    <row r="36" spans="1:9" x14ac:dyDescent="0.25">
      <c r="A36" s="51"/>
      <c r="B36" s="32"/>
      <c r="C36" s="75"/>
      <c r="D36" s="9"/>
      <c r="E36" s="45"/>
      <c r="F36" s="45"/>
      <c r="G36" s="9"/>
    </row>
    <row r="37" spans="1:9" x14ac:dyDescent="0.25">
      <c r="A37" s="51"/>
      <c r="B37" s="32"/>
      <c r="C37" s="75"/>
      <c r="D37" s="9"/>
      <c r="E37" s="45"/>
      <c r="F37" s="45"/>
      <c r="G37" s="9"/>
    </row>
    <row r="38" spans="1:9" x14ac:dyDescent="0.25">
      <c r="A38" s="51"/>
      <c r="B38" s="32"/>
      <c r="C38" s="75"/>
      <c r="D38" s="9"/>
      <c r="E38" s="45"/>
      <c r="F38" s="45"/>
      <c r="G38" s="9"/>
    </row>
    <row r="39" spans="1:9" x14ac:dyDescent="0.25">
      <c r="A39" s="51"/>
      <c r="B39" s="32"/>
      <c r="C39" s="75"/>
      <c r="D39" s="9"/>
      <c r="E39" s="45"/>
      <c r="F39" s="45"/>
      <c r="G39" s="9"/>
    </row>
  </sheetData>
  <sortState xmlns:xlrd2="http://schemas.microsoft.com/office/spreadsheetml/2017/richdata2" ref="B10:B28">
    <sortCondition ref="B10:B28"/>
  </sortState>
  <mergeCells count="11">
    <mergeCell ref="A27:G27"/>
    <mergeCell ref="A28:G28"/>
    <mergeCell ref="A1:B1"/>
    <mergeCell ref="A2:B2"/>
    <mergeCell ref="F2:G2"/>
    <mergeCell ref="A3:B3"/>
    <mergeCell ref="A5:G5"/>
    <mergeCell ref="A6:G6"/>
    <mergeCell ref="A7:G7"/>
    <mergeCell ref="B9:C9"/>
    <mergeCell ref="B10:C10"/>
  </mergeCells>
  <phoneticPr fontId="8" type="noConversion"/>
  <pageMargins left="0.25" right="0.25" top="0.75" bottom="0.75" header="0.3" footer="0.3"/>
  <pageSetup paperSize="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8"/>
  <sheetViews>
    <sheetView topLeftCell="A13" workbookViewId="0">
      <selection activeCell="C57" sqref="C57"/>
    </sheetView>
  </sheetViews>
  <sheetFormatPr defaultRowHeight="15" x14ac:dyDescent="0.25"/>
  <cols>
    <col min="1" max="1" width="4.7109375" customWidth="1"/>
    <col min="2" max="2" width="31.7109375" customWidth="1"/>
    <col min="3" max="3" width="16.7109375" style="94" customWidth="1"/>
    <col min="4" max="4" width="8.7109375" customWidth="1"/>
    <col min="5" max="5" width="16.7109375" customWidth="1"/>
    <col min="6" max="6" width="16.7109375" style="118" customWidth="1"/>
    <col min="7" max="7" width="16.7109375" customWidth="1"/>
    <col min="9" max="9" width="9.140625" style="61"/>
  </cols>
  <sheetData>
    <row r="1" spans="1:11" s="9" customFormat="1" ht="45.75" customHeight="1" thickBot="1" x14ac:dyDescent="0.3">
      <c r="A1" s="142" t="s">
        <v>261</v>
      </c>
      <c r="B1" s="142"/>
      <c r="C1" s="64"/>
      <c r="F1" s="103"/>
      <c r="I1" s="14"/>
    </row>
    <row r="2" spans="1:11" s="9" customFormat="1" ht="15.75" thickBot="1" x14ac:dyDescent="0.3">
      <c r="A2" s="142" t="s">
        <v>260</v>
      </c>
      <c r="B2" s="142"/>
      <c r="C2" s="64"/>
      <c r="F2" s="146" t="s">
        <v>269</v>
      </c>
      <c r="G2" s="147"/>
      <c r="I2" s="14"/>
    </row>
    <row r="3" spans="1:11" s="9" customFormat="1" ht="35.25" customHeight="1" x14ac:dyDescent="0.25">
      <c r="A3" s="143" t="s">
        <v>483</v>
      </c>
      <c r="B3" s="144"/>
      <c r="C3" s="64"/>
      <c r="D3" s="20"/>
      <c r="E3" s="20"/>
      <c r="F3" s="105"/>
      <c r="G3" s="21"/>
      <c r="I3" s="14"/>
    </row>
    <row r="4" spans="1:11" s="9" customFormat="1" ht="35.25" customHeight="1" x14ac:dyDescent="0.25">
      <c r="A4" s="51"/>
      <c r="B4" s="51"/>
      <c r="C4" s="64"/>
      <c r="D4" s="20"/>
      <c r="E4" s="20"/>
      <c r="F4" s="105"/>
      <c r="G4" s="21"/>
      <c r="I4" s="14"/>
    </row>
    <row r="5" spans="1:11" s="9" customFormat="1" ht="28.5" customHeight="1" x14ac:dyDescent="0.25">
      <c r="A5" s="145" t="s">
        <v>257</v>
      </c>
      <c r="B5" s="145"/>
      <c r="C5" s="145"/>
      <c r="D5" s="145"/>
      <c r="E5" s="145"/>
      <c r="F5" s="145"/>
      <c r="G5" s="145"/>
      <c r="I5" s="62"/>
    </row>
    <row r="6" spans="1:11" s="9" customFormat="1" ht="18.75" x14ac:dyDescent="0.25">
      <c r="A6" s="141" t="s">
        <v>258</v>
      </c>
      <c r="B6" s="141"/>
      <c r="C6" s="141"/>
      <c r="D6" s="141"/>
      <c r="E6" s="141"/>
      <c r="F6" s="141"/>
      <c r="G6" s="141"/>
      <c r="H6" s="17"/>
      <c r="I6" s="14"/>
    </row>
    <row r="7" spans="1:11" s="9" customFormat="1" ht="18.75" customHeight="1" x14ac:dyDescent="0.25">
      <c r="A7" s="154" t="s">
        <v>270</v>
      </c>
      <c r="B7" s="154"/>
      <c r="C7" s="154"/>
      <c r="D7" s="154"/>
      <c r="E7" s="154"/>
      <c r="F7" s="154"/>
      <c r="G7" s="154"/>
      <c r="H7" s="17"/>
      <c r="I7" s="62"/>
    </row>
    <row r="8" spans="1:11" s="9" customFormat="1" ht="4.5" customHeight="1" x14ac:dyDescent="0.25">
      <c r="A8" s="24"/>
      <c r="B8" s="24"/>
      <c r="C8" s="72"/>
      <c r="D8" s="24"/>
      <c r="E8" s="24"/>
      <c r="F8" s="117"/>
      <c r="G8" s="24"/>
      <c r="H8" s="17"/>
      <c r="I8" s="14"/>
    </row>
    <row r="9" spans="1:11" ht="31.5" x14ac:dyDescent="0.25">
      <c r="A9" s="1" t="s">
        <v>0</v>
      </c>
      <c r="B9" s="152" t="s">
        <v>1</v>
      </c>
      <c r="C9" s="153"/>
      <c r="D9" s="1" t="s">
        <v>2</v>
      </c>
      <c r="E9" s="2" t="s">
        <v>3</v>
      </c>
      <c r="F9" s="108" t="s">
        <v>4</v>
      </c>
      <c r="G9" s="1" t="s">
        <v>5</v>
      </c>
    </row>
    <row r="10" spans="1:11" ht="17.100000000000001" customHeight="1" x14ac:dyDescent="0.25">
      <c r="A10" s="1" t="s">
        <v>6</v>
      </c>
      <c r="B10" s="152" t="s">
        <v>7</v>
      </c>
      <c r="C10" s="153"/>
      <c r="D10" s="1" t="s">
        <v>8</v>
      </c>
      <c r="E10" s="1" t="s">
        <v>9</v>
      </c>
      <c r="F10" s="109" t="s">
        <v>10</v>
      </c>
      <c r="G10" s="4" t="s">
        <v>11</v>
      </c>
    </row>
    <row r="11" spans="1:11" ht="17.100000000000001" customHeight="1" x14ac:dyDescent="0.25">
      <c r="A11" s="5" t="s">
        <v>211</v>
      </c>
      <c r="B11" s="43" t="s">
        <v>526</v>
      </c>
      <c r="C11" s="69" t="s">
        <v>651</v>
      </c>
      <c r="D11" s="11" t="s">
        <v>15</v>
      </c>
      <c r="E11" s="11">
        <v>150</v>
      </c>
      <c r="F11" s="68"/>
      <c r="G11" s="8"/>
    </row>
    <row r="12" spans="1:11" ht="17.100000000000001" customHeight="1" x14ac:dyDescent="0.25">
      <c r="A12" s="5" t="s">
        <v>212</v>
      </c>
      <c r="B12" s="43" t="s">
        <v>525</v>
      </c>
      <c r="C12" s="69" t="s">
        <v>652</v>
      </c>
      <c r="D12" s="11" t="s">
        <v>15</v>
      </c>
      <c r="E12" s="13">
        <v>1000</v>
      </c>
      <c r="F12" s="68"/>
      <c r="G12" s="8"/>
      <c r="K12" s="133"/>
    </row>
    <row r="13" spans="1:11" ht="17.100000000000001" customHeight="1" x14ac:dyDescent="0.25">
      <c r="A13" s="5" t="s">
        <v>213</v>
      </c>
      <c r="B13" s="43" t="s">
        <v>543</v>
      </c>
      <c r="C13" s="69" t="s">
        <v>653</v>
      </c>
      <c r="D13" s="11" t="s">
        <v>15</v>
      </c>
      <c r="E13" s="13">
        <v>180</v>
      </c>
      <c r="F13" s="68"/>
      <c r="G13" s="8"/>
    </row>
    <row r="14" spans="1:11" ht="17.100000000000001" customHeight="1" x14ac:dyDescent="0.25">
      <c r="A14" s="5" t="s">
        <v>214</v>
      </c>
      <c r="B14" s="43" t="s">
        <v>527</v>
      </c>
      <c r="C14" s="69" t="s">
        <v>653</v>
      </c>
      <c r="D14" s="11" t="s">
        <v>15</v>
      </c>
      <c r="E14" s="13">
        <v>5000</v>
      </c>
      <c r="F14" s="68"/>
      <c r="G14" s="8"/>
    </row>
    <row r="15" spans="1:11" ht="17.100000000000001" customHeight="1" x14ac:dyDescent="0.25">
      <c r="A15" s="5" t="s">
        <v>215</v>
      </c>
      <c r="B15" s="43" t="s">
        <v>528</v>
      </c>
      <c r="C15" s="69" t="s">
        <v>653</v>
      </c>
      <c r="D15" s="11" t="s">
        <v>15</v>
      </c>
      <c r="E15" s="13">
        <v>2000</v>
      </c>
      <c r="F15" s="68"/>
      <c r="G15" s="8"/>
    </row>
    <row r="16" spans="1:11" ht="17.100000000000001" customHeight="1" x14ac:dyDescent="0.25">
      <c r="A16" s="5" t="s">
        <v>216</v>
      </c>
      <c r="B16" s="43" t="s">
        <v>529</v>
      </c>
      <c r="C16" s="69" t="s">
        <v>653</v>
      </c>
      <c r="D16" s="11" t="s">
        <v>15</v>
      </c>
      <c r="E16" s="11">
        <v>600</v>
      </c>
      <c r="F16" s="68"/>
      <c r="G16" s="8"/>
    </row>
    <row r="17" spans="1:7" ht="17.100000000000001" customHeight="1" x14ac:dyDescent="0.25">
      <c r="A17" s="5" t="s">
        <v>217</v>
      </c>
      <c r="B17" s="43" t="s">
        <v>530</v>
      </c>
      <c r="C17" s="69" t="s">
        <v>674</v>
      </c>
      <c r="D17" s="11" t="s">
        <v>15</v>
      </c>
      <c r="E17" s="13">
        <v>1000</v>
      </c>
      <c r="F17" s="68"/>
      <c r="G17" s="8"/>
    </row>
    <row r="18" spans="1:7" ht="17.100000000000001" customHeight="1" x14ac:dyDescent="0.25">
      <c r="A18" s="5" t="s">
        <v>218</v>
      </c>
      <c r="B18" s="43" t="s">
        <v>531</v>
      </c>
      <c r="C18" s="69" t="s">
        <v>278</v>
      </c>
      <c r="D18" s="11" t="s">
        <v>12</v>
      </c>
      <c r="E18" s="11">
        <v>30</v>
      </c>
      <c r="F18" s="68"/>
      <c r="G18" s="8"/>
    </row>
    <row r="19" spans="1:7" ht="17.100000000000001" customHeight="1" x14ac:dyDescent="0.25">
      <c r="A19" s="5" t="s">
        <v>219</v>
      </c>
      <c r="B19" s="43" t="s">
        <v>532</v>
      </c>
      <c r="C19" s="69" t="s">
        <v>675</v>
      </c>
      <c r="D19" s="11" t="s">
        <v>15</v>
      </c>
      <c r="E19" s="13">
        <v>3300</v>
      </c>
      <c r="F19" s="68"/>
      <c r="G19" s="8"/>
    </row>
    <row r="20" spans="1:7" ht="17.100000000000001" customHeight="1" x14ac:dyDescent="0.25">
      <c r="A20" s="5" t="s">
        <v>220</v>
      </c>
      <c r="B20" s="43" t="s">
        <v>533</v>
      </c>
      <c r="C20" s="69" t="s">
        <v>651</v>
      </c>
      <c r="D20" s="11" t="s">
        <v>15</v>
      </c>
      <c r="E20" s="13">
        <v>2000</v>
      </c>
      <c r="F20" s="68"/>
      <c r="G20" s="8"/>
    </row>
    <row r="21" spans="1:7" ht="17.100000000000001" customHeight="1" x14ac:dyDescent="0.25">
      <c r="A21" s="5" t="s">
        <v>221</v>
      </c>
      <c r="B21" s="43" t="s">
        <v>679</v>
      </c>
      <c r="C21" s="69" t="s">
        <v>651</v>
      </c>
      <c r="D21" s="11" t="s">
        <v>15</v>
      </c>
      <c r="E21" s="13">
        <v>100</v>
      </c>
      <c r="F21" s="68"/>
      <c r="G21" s="8"/>
    </row>
    <row r="22" spans="1:7" ht="17.100000000000001" customHeight="1" x14ac:dyDescent="0.25">
      <c r="A22" s="5" t="s">
        <v>222</v>
      </c>
      <c r="B22" s="43" t="s">
        <v>534</v>
      </c>
      <c r="C22" s="69" t="s">
        <v>676</v>
      </c>
      <c r="D22" s="11" t="s">
        <v>15</v>
      </c>
      <c r="E22" s="13">
        <v>100</v>
      </c>
      <c r="F22" s="68"/>
      <c r="G22" s="8"/>
    </row>
    <row r="23" spans="1:7" ht="17.100000000000001" customHeight="1" x14ac:dyDescent="0.25">
      <c r="A23" s="5" t="s">
        <v>223</v>
      </c>
      <c r="B23" s="43" t="s">
        <v>535</v>
      </c>
      <c r="C23" s="69" t="s">
        <v>651</v>
      </c>
      <c r="D23" s="11" t="s">
        <v>15</v>
      </c>
      <c r="E23" s="13">
        <v>60</v>
      </c>
      <c r="F23" s="68"/>
      <c r="G23" s="8"/>
    </row>
    <row r="24" spans="1:7" ht="17.100000000000001" customHeight="1" x14ac:dyDescent="0.25">
      <c r="A24" s="5" t="s">
        <v>224</v>
      </c>
      <c r="B24" s="43" t="s">
        <v>536</v>
      </c>
      <c r="C24" s="69" t="s">
        <v>676</v>
      </c>
      <c r="D24" s="11" t="s">
        <v>15</v>
      </c>
      <c r="E24" s="11">
        <v>100</v>
      </c>
      <c r="F24" s="68"/>
      <c r="G24" s="8"/>
    </row>
    <row r="25" spans="1:7" ht="17.100000000000001" customHeight="1" x14ac:dyDescent="0.25">
      <c r="A25" s="5" t="s">
        <v>225</v>
      </c>
      <c r="B25" s="43" t="s">
        <v>537</v>
      </c>
      <c r="C25" s="69" t="s">
        <v>654</v>
      </c>
      <c r="D25" s="11" t="s">
        <v>12</v>
      </c>
      <c r="E25" s="11">
        <v>30</v>
      </c>
      <c r="F25" s="68"/>
      <c r="G25" s="8"/>
    </row>
    <row r="26" spans="1:7" ht="17.100000000000001" customHeight="1" x14ac:dyDescent="0.25">
      <c r="A26" s="5" t="s">
        <v>226</v>
      </c>
      <c r="B26" s="43" t="s">
        <v>538</v>
      </c>
      <c r="C26" s="69" t="s">
        <v>677</v>
      </c>
      <c r="D26" s="11" t="s">
        <v>15</v>
      </c>
      <c r="E26" s="13">
        <v>1400</v>
      </c>
      <c r="F26" s="68"/>
      <c r="G26" s="8"/>
    </row>
    <row r="27" spans="1:7" ht="17.100000000000001" customHeight="1" x14ac:dyDescent="0.25">
      <c r="A27" s="5" t="s">
        <v>227</v>
      </c>
      <c r="B27" s="43" t="s">
        <v>539</v>
      </c>
      <c r="C27" s="69" t="s">
        <v>674</v>
      </c>
      <c r="D27" s="11" t="s">
        <v>15</v>
      </c>
      <c r="E27" s="13">
        <v>1400</v>
      </c>
      <c r="F27" s="68"/>
      <c r="G27" s="8"/>
    </row>
    <row r="28" spans="1:7" ht="17.100000000000001" customHeight="1" x14ac:dyDescent="0.25">
      <c r="A28" s="5" t="s">
        <v>228</v>
      </c>
      <c r="B28" s="43" t="s">
        <v>540</v>
      </c>
      <c r="C28" s="69" t="s">
        <v>311</v>
      </c>
      <c r="D28" s="11" t="s">
        <v>12</v>
      </c>
      <c r="E28" s="11">
        <v>10</v>
      </c>
      <c r="F28" s="68"/>
      <c r="G28" s="8"/>
    </row>
    <row r="29" spans="1:7" ht="17.100000000000001" customHeight="1" x14ac:dyDescent="0.25">
      <c r="A29" s="5" t="s">
        <v>229</v>
      </c>
      <c r="B29" s="43" t="s">
        <v>541</v>
      </c>
      <c r="C29" s="69" t="s">
        <v>678</v>
      </c>
      <c r="D29" s="5" t="s">
        <v>15</v>
      </c>
      <c r="E29" s="5">
        <v>900</v>
      </c>
      <c r="F29" s="68"/>
      <c r="G29" s="8"/>
    </row>
    <row r="30" spans="1:7" ht="17.100000000000001" customHeight="1" x14ac:dyDescent="0.25">
      <c r="A30" s="5" t="s">
        <v>230</v>
      </c>
      <c r="B30" s="43" t="s">
        <v>542</v>
      </c>
      <c r="C30" s="69" t="s">
        <v>677</v>
      </c>
      <c r="D30" s="5" t="s">
        <v>15</v>
      </c>
      <c r="E30" s="5">
        <v>350</v>
      </c>
      <c r="F30" s="68"/>
      <c r="G30" s="8"/>
    </row>
    <row r="32" spans="1:7" x14ac:dyDescent="0.25">
      <c r="G32" s="28">
        <f>SUM(G11:G30)</f>
        <v>0</v>
      </c>
    </row>
    <row r="34" spans="1:9" s="9" customFormat="1" ht="15.75" x14ac:dyDescent="0.25">
      <c r="A34" s="19"/>
      <c r="C34" s="64"/>
      <c r="F34" s="103"/>
      <c r="I34" s="14"/>
    </row>
    <row r="35" spans="1:9" s="9" customFormat="1" ht="15.75" x14ac:dyDescent="0.25">
      <c r="A35" s="19"/>
      <c r="B35" s="32"/>
      <c r="C35" s="78"/>
      <c r="F35" s="103"/>
      <c r="I35" s="14"/>
    </row>
    <row r="36" spans="1:9" s="9" customFormat="1" ht="15.75" x14ac:dyDescent="0.25">
      <c r="A36" s="19"/>
      <c r="B36" s="32"/>
      <c r="C36" s="78"/>
      <c r="F36" s="103"/>
      <c r="I36" s="14"/>
    </row>
    <row r="37" spans="1:9" s="9" customFormat="1" ht="15.75" x14ac:dyDescent="0.25">
      <c r="A37" s="140" t="s">
        <v>479</v>
      </c>
      <c r="B37" s="140"/>
      <c r="C37" s="140"/>
      <c r="D37" s="140"/>
      <c r="E37" s="140"/>
      <c r="F37" s="140"/>
      <c r="G37" s="140"/>
      <c r="I37" s="14"/>
    </row>
    <row r="38" spans="1:9" s="9" customFormat="1" ht="15.75" x14ac:dyDescent="0.25">
      <c r="A38" s="140" t="s">
        <v>480</v>
      </c>
      <c r="B38" s="140"/>
      <c r="C38" s="140"/>
      <c r="D38" s="140"/>
      <c r="E38" s="140"/>
      <c r="F38" s="140"/>
      <c r="G38" s="140"/>
      <c r="I38" s="14"/>
    </row>
    <row r="39" spans="1:9" s="9" customFormat="1" ht="15.75" x14ac:dyDescent="0.25">
      <c r="A39" s="50"/>
      <c r="B39" s="52"/>
      <c r="C39" s="76"/>
      <c r="D39" s="50"/>
      <c r="E39" s="50"/>
      <c r="F39" s="114"/>
      <c r="G39" s="50"/>
      <c r="I39" s="14"/>
    </row>
    <row r="40" spans="1:9" s="9" customFormat="1" ht="15.75" x14ac:dyDescent="0.25">
      <c r="A40" s="50"/>
      <c r="B40" s="52"/>
      <c r="C40" s="76"/>
      <c r="D40" s="50"/>
      <c r="E40" s="50"/>
      <c r="F40" s="114"/>
      <c r="G40" s="50"/>
      <c r="I40" s="14"/>
    </row>
    <row r="41" spans="1:9" s="9" customFormat="1" ht="15.75" x14ac:dyDescent="0.25">
      <c r="A41" s="22"/>
      <c r="B41" s="32"/>
      <c r="C41" s="78"/>
      <c r="F41" s="103"/>
      <c r="I41" s="14"/>
    </row>
    <row r="42" spans="1:9" s="9" customFormat="1" ht="15.75" x14ac:dyDescent="0.25">
      <c r="A42" s="22"/>
      <c r="B42" s="32"/>
      <c r="C42" s="78"/>
      <c r="F42" s="103"/>
      <c r="I42" s="14"/>
    </row>
    <row r="43" spans="1:9" s="9" customFormat="1" x14ac:dyDescent="0.25">
      <c r="A43" s="21" t="s">
        <v>481</v>
      </c>
      <c r="B43" s="32"/>
      <c r="C43" s="78"/>
      <c r="F43" s="103"/>
      <c r="I43" s="14"/>
    </row>
    <row r="44" spans="1:9" s="9" customFormat="1" x14ac:dyDescent="0.25">
      <c r="A44" s="21" t="s">
        <v>482</v>
      </c>
      <c r="B44" s="32"/>
      <c r="C44" s="78"/>
      <c r="F44" s="103"/>
      <c r="I44" s="14"/>
    </row>
    <row r="45" spans="1:9" x14ac:dyDescent="0.25">
      <c r="A45" s="51"/>
      <c r="B45" s="32"/>
      <c r="C45" s="78"/>
      <c r="D45" s="9"/>
      <c r="E45" s="9"/>
      <c r="F45" s="103"/>
      <c r="G45" s="9"/>
    </row>
    <row r="46" spans="1:9" x14ac:dyDescent="0.25">
      <c r="A46" s="51"/>
      <c r="B46" s="32"/>
      <c r="C46" s="78"/>
      <c r="D46" s="9"/>
      <c r="E46" s="9"/>
      <c r="F46" s="103"/>
      <c r="G46" s="9"/>
    </row>
    <row r="47" spans="1:9" x14ac:dyDescent="0.25">
      <c r="A47" s="51"/>
      <c r="B47" s="32"/>
      <c r="C47" s="78"/>
      <c r="D47" s="9"/>
      <c r="E47" s="9"/>
      <c r="F47" s="103"/>
      <c r="G47" s="9"/>
    </row>
    <row r="48" spans="1:9" x14ac:dyDescent="0.25">
      <c r="A48" s="51"/>
      <c r="B48" s="32"/>
      <c r="C48" s="78"/>
      <c r="D48" s="9"/>
      <c r="E48" s="9"/>
      <c r="F48" s="103"/>
      <c r="G48" s="9"/>
    </row>
  </sheetData>
  <sortState xmlns:xlrd2="http://schemas.microsoft.com/office/spreadsheetml/2017/richdata2" ref="A11:I31">
    <sortCondition ref="B11:B31"/>
  </sortState>
  <mergeCells count="11">
    <mergeCell ref="A38:G38"/>
    <mergeCell ref="A37:G37"/>
    <mergeCell ref="A1:B1"/>
    <mergeCell ref="A2:B2"/>
    <mergeCell ref="F2:G2"/>
    <mergeCell ref="A3:B3"/>
    <mergeCell ref="A5:G5"/>
    <mergeCell ref="A6:G6"/>
    <mergeCell ref="A7:G7"/>
    <mergeCell ref="B9:C9"/>
    <mergeCell ref="B10:C10"/>
  </mergeCells>
  <phoneticPr fontId="8" type="noConversion"/>
  <pageMargins left="0.25" right="0.25" top="0.75" bottom="0.75" header="0.3" footer="0.3"/>
  <pageSetup paperSize="9"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5"/>
  <sheetViews>
    <sheetView topLeftCell="A16" workbookViewId="0">
      <selection activeCell="C57" sqref="C57"/>
    </sheetView>
  </sheetViews>
  <sheetFormatPr defaultRowHeight="15" x14ac:dyDescent="0.25"/>
  <cols>
    <col min="1" max="1" width="4.7109375" customWidth="1"/>
    <col min="2" max="2" width="31.7109375" style="35" customWidth="1"/>
    <col min="3" max="3" width="16.7109375" style="98" customWidth="1"/>
    <col min="4" max="4" width="8.7109375" customWidth="1"/>
    <col min="5" max="5" width="16.7109375" style="118" customWidth="1"/>
    <col min="6" max="6" width="16.7109375" style="128" customWidth="1"/>
    <col min="7" max="7" width="16.7109375" customWidth="1"/>
    <col min="9" max="9" width="9.140625" style="61"/>
  </cols>
  <sheetData>
    <row r="1" spans="1:10" s="9" customFormat="1" ht="45.75" customHeight="1" thickBot="1" x14ac:dyDescent="0.3">
      <c r="A1" s="159" t="s">
        <v>261</v>
      </c>
      <c r="B1" s="159"/>
      <c r="C1" s="95"/>
      <c r="D1" s="32"/>
      <c r="E1" s="45"/>
      <c r="F1" s="122"/>
      <c r="G1" s="32"/>
      <c r="I1" s="14"/>
    </row>
    <row r="2" spans="1:10" s="9" customFormat="1" ht="15.75" thickBot="1" x14ac:dyDescent="0.3">
      <c r="A2" s="159" t="s">
        <v>260</v>
      </c>
      <c r="B2" s="159"/>
      <c r="C2" s="95"/>
      <c r="D2" s="32"/>
      <c r="E2" s="45"/>
      <c r="F2" s="160" t="s">
        <v>272</v>
      </c>
      <c r="G2" s="161"/>
      <c r="I2" s="14"/>
    </row>
    <row r="3" spans="1:10" s="9" customFormat="1" ht="35.25" customHeight="1" x14ac:dyDescent="0.25">
      <c r="A3" s="143" t="s">
        <v>483</v>
      </c>
      <c r="B3" s="144"/>
      <c r="C3" s="95"/>
      <c r="D3" s="46"/>
      <c r="E3" s="130"/>
      <c r="F3" s="123"/>
      <c r="G3" s="47"/>
      <c r="I3" s="14"/>
    </row>
    <row r="4" spans="1:10" s="9" customFormat="1" ht="35.25" customHeight="1" x14ac:dyDescent="0.25">
      <c r="A4" s="59"/>
      <c r="B4" s="60"/>
      <c r="C4" s="95"/>
      <c r="D4" s="46"/>
      <c r="E4" s="130"/>
      <c r="F4" s="123"/>
      <c r="G4" s="47"/>
      <c r="I4" s="14"/>
    </row>
    <row r="5" spans="1:10" s="9" customFormat="1" ht="28.5" customHeight="1" x14ac:dyDescent="0.25">
      <c r="A5" s="162" t="s">
        <v>257</v>
      </c>
      <c r="B5" s="162"/>
      <c r="C5" s="162"/>
      <c r="D5" s="162"/>
      <c r="E5" s="162"/>
      <c r="F5" s="162"/>
      <c r="G5" s="162"/>
      <c r="I5" s="62"/>
      <c r="J5" s="19"/>
    </row>
    <row r="6" spans="1:10" s="9" customFormat="1" ht="18.75" x14ac:dyDescent="0.25">
      <c r="A6" s="163" t="s">
        <v>258</v>
      </c>
      <c r="B6" s="163"/>
      <c r="C6" s="163"/>
      <c r="D6" s="163"/>
      <c r="E6" s="163"/>
      <c r="F6" s="163"/>
      <c r="G6" s="163"/>
      <c r="H6" s="17"/>
      <c r="I6" s="14"/>
    </row>
    <row r="7" spans="1:10" s="9" customFormat="1" ht="18.75" customHeight="1" x14ac:dyDescent="0.25">
      <c r="A7" s="164" t="s">
        <v>271</v>
      </c>
      <c r="B7" s="164"/>
      <c r="C7" s="164"/>
      <c r="D7" s="164"/>
      <c r="E7" s="164"/>
      <c r="F7" s="164"/>
      <c r="G7" s="164"/>
      <c r="H7" s="17"/>
      <c r="I7" s="62"/>
    </row>
    <row r="8" spans="1:10" s="9" customFormat="1" ht="4.5" customHeight="1" x14ac:dyDescent="0.25">
      <c r="A8" s="34"/>
      <c r="B8" s="34"/>
      <c r="C8" s="96"/>
      <c r="D8" s="34"/>
      <c r="E8" s="41"/>
      <c r="F8" s="124"/>
      <c r="G8" s="34"/>
      <c r="H8" s="17"/>
      <c r="I8" s="14"/>
    </row>
    <row r="9" spans="1:10" ht="33.75" customHeight="1" x14ac:dyDescent="0.25">
      <c r="A9" s="12" t="s">
        <v>0</v>
      </c>
      <c r="B9" s="149" t="s">
        <v>1</v>
      </c>
      <c r="C9" s="150"/>
      <c r="D9" s="12" t="s">
        <v>2</v>
      </c>
      <c r="E9" s="42" t="s">
        <v>3</v>
      </c>
      <c r="F9" s="125" t="s">
        <v>4</v>
      </c>
      <c r="G9" s="12" t="s">
        <v>5</v>
      </c>
    </row>
    <row r="10" spans="1:10" ht="17.100000000000001" customHeight="1" x14ac:dyDescent="0.25">
      <c r="A10" s="12" t="s">
        <v>6</v>
      </c>
      <c r="B10" s="149" t="s">
        <v>7</v>
      </c>
      <c r="C10" s="150"/>
      <c r="D10" s="12" t="s">
        <v>8</v>
      </c>
      <c r="E10" s="42" t="s">
        <v>9</v>
      </c>
      <c r="F10" s="126" t="s">
        <v>10</v>
      </c>
      <c r="G10" s="48" t="s">
        <v>11</v>
      </c>
    </row>
    <row r="11" spans="1:10" ht="16.5" customHeight="1" x14ac:dyDescent="0.25">
      <c r="A11" s="11" t="s">
        <v>231</v>
      </c>
      <c r="B11" s="55" t="s">
        <v>500</v>
      </c>
      <c r="C11" s="70" t="s">
        <v>576</v>
      </c>
      <c r="D11" s="11" t="s">
        <v>15</v>
      </c>
      <c r="E11" s="131">
        <v>1500</v>
      </c>
      <c r="F11" s="116"/>
      <c r="G11" s="38"/>
    </row>
    <row r="12" spans="1:10" ht="17.100000000000001" customHeight="1" x14ac:dyDescent="0.25">
      <c r="A12" s="11" t="s">
        <v>232</v>
      </c>
      <c r="B12" s="55" t="s">
        <v>501</v>
      </c>
      <c r="C12" s="69" t="s">
        <v>502</v>
      </c>
      <c r="D12" s="11" t="s">
        <v>15</v>
      </c>
      <c r="E12" s="131">
        <v>4100</v>
      </c>
      <c r="F12" s="63"/>
      <c r="G12" s="38"/>
    </row>
    <row r="13" spans="1:10" ht="17.100000000000001" customHeight="1" x14ac:dyDescent="0.25">
      <c r="A13" s="11" t="s">
        <v>233</v>
      </c>
      <c r="B13" s="55" t="s">
        <v>406</v>
      </c>
      <c r="C13" s="69" t="s">
        <v>503</v>
      </c>
      <c r="D13" s="11" t="s">
        <v>15</v>
      </c>
      <c r="E13" s="112">
        <v>30</v>
      </c>
      <c r="F13" s="63"/>
      <c r="G13" s="38"/>
    </row>
    <row r="14" spans="1:10" ht="33.75" x14ac:dyDescent="0.25">
      <c r="A14" s="11" t="s">
        <v>234</v>
      </c>
      <c r="B14" s="55" t="s">
        <v>407</v>
      </c>
      <c r="C14" s="69" t="s">
        <v>408</v>
      </c>
      <c r="D14" s="11" t="s">
        <v>15</v>
      </c>
      <c r="E14" s="131">
        <v>800</v>
      </c>
      <c r="F14" s="63"/>
      <c r="G14" s="38"/>
    </row>
    <row r="15" spans="1:10" ht="31.5" x14ac:dyDescent="0.25">
      <c r="A15" s="11" t="s">
        <v>236</v>
      </c>
      <c r="B15" s="55" t="s">
        <v>514</v>
      </c>
      <c r="C15" s="69" t="s">
        <v>513</v>
      </c>
      <c r="D15" s="11" t="s">
        <v>15</v>
      </c>
      <c r="E15" s="131">
        <v>1000</v>
      </c>
      <c r="F15" s="63"/>
      <c r="G15" s="38"/>
    </row>
    <row r="16" spans="1:10" ht="31.5" x14ac:dyDescent="0.25">
      <c r="A16" s="11" t="s">
        <v>237</v>
      </c>
      <c r="B16" s="55" t="s">
        <v>409</v>
      </c>
      <c r="C16" s="69" t="s">
        <v>520</v>
      </c>
      <c r="D16" s="11" t="s">
        <v>15</v>
      </c>
      <c r="E16" s="131">
        <v>640</v>
      </c>
      <c r="F16" s="63"/>
      <c r="G16" s="38"/>
    </row>
    <row r="17" spans="1:7" ht="17.100000000000001" customHeight="1" x14ac:dyDescent="0.25">
      <c r="A17" s="11" t="s">
        <v>238</v>
      </c>
      <c r="B17" s="55" t="s">
        <v>504</v>
      </c>
      <c r="C17" s="69" t="s">
        <v>521</v>
      </c>
      <c r="D17" s="11" t="s">
        <v>15</v>
      </c>
      <c r="E17" s="112">
        <v>150</v>
      </c>
      <c r="F17" s="63"/>
      <c r="G17" s="38"/>
    </row>
    <row r="18" spans="1:7" ht="17.100000000000001" customHeight="1" x14ac:dyDescent="0.25">
      <c r="A18" s="11" t="s">
        <v>616</v>
      </c>
      <c r="B18" s="55" t="s">
        <v>418</v>
      </c>
      <c r="C18" s="69" t="s">
        <v>515</v>
      </c>
      <c r="D18" s="11" t="s">
        <v>15</v>
      </c>
      <c r="E18" s="112">
        <v>300</v>
      </c>
      <c r="F18" s="63"/>
      <c r="G18" s="38"/>
    </row>
    <row r="19" spans="1:7" ht="17.100000000000001" customHeight="1" x14ac:dyDescent="0.25">
      <c r="A19" s="11" t="s">
        <v>617</v>
      </c>
      <c r="B19" s="55" t="s">
        <v>413</v>
      </c>
      <c r="C19" s="69" t="s">
        <v>317</v>
      </c>
      <c r="D19" s="11" t="s">
        <v>15</v>
      </c>
      <c r="E19" s="131">
        <v>3100</v>
      </c>
      <c r="F19" s="63"/>
      <c r="G19" s="38"/>
    </row>
    <row r="20" spans="1:7" ht="31.5" x14ac:dyDescent="0.25">
      <c r="A20" s="11" t="s">
        <v>618</v>
      </c>
      <c r="B20" s="55" t="s">
        <v>411</v>
      </c>
      <c r="C20" s="69" t="s">
        <v>577</v>
      </c>
      <c r="D20" s="11" t="s">
        <v>15</v>
      </c>
      <c r="E20" s="112">
        <v>100</v>
      </c>
      <c r="F20" s="63"/>
      <c r="G20" s="38"/>
    </row>
    <row r="21" spans="1:7" ht="17.100000000000001" customHeight="1" x14ac:dyDescent="0.25">
      <c r="A21" s="11" t="s">
        <v>619</v>
      </c>
      <c r="B21" s="55" t="s">
        <v>412</v>
      </c>
      <c r="C21" s="69" t="s">
        <v>522</v>
      </c>
      <c r="D21" s="11" t="s">
        <v>15</v>
      </c>
      <c r="E21" s="112">
        <v>150</v>
      </c>
      <c r="F21" s="63"/>
      <c r="G21" s="38"/>
    </row>
    <row r="22" spans="1:7" ht="17.100000000000001" customHeight="1" x14ac:dyDescent="0.25">
      <c r="A22" s="11" t="s">
        <v>620</v>
      </c>
      <c r="B22" s="55" t="s">
        <v>399</v>
      </c>
      <c r="C22" s="69" t="s">
        <v>320</v>
      </c>
      <c r="D22" s="11" t="s">
        <v>15</v>
      </c>
      <c r="E22" s="131">
        <v>2500</v>
      </c>
      <c r="F22" s="63"/>
      <c r="G22" s="38"/>
    </row>
    <row r="23" spans="1:7" ht="17.100000000000001" customHeight="1" x14ac:dyDescent="0.25">
      <c r="A23" s="11" t="s">
        <v>621</v>
      </c>
      <c r="B23" s="55" t="s">
        <v>402</v>
      </c>
      <c r="C23" s="69" t="s">
        <v>403</v>
      </c>
      <c r="D23" s="11" t="s">
        <v>15</v>
      </c>
      <c r="E23" s="112">
        <v>300</v>
      </c>
      <c r="F23" s="63"/>
      <c r="G23" s="38"/>
    </row>
    <row r="24" spans="1:7" ht="31.5" x14ac:dyDescent="0.25">
      <c r="A24" s="11" t="s">
        <v>622</v>
      </c>
      <c r="B24" s="31" t="s">
        <v>517</v>
      </c>
      <c r="C24" s="69" t="s">
        <v>516</v>
      </c>
      <c r="D24" s="11" t="s">
        <v>15</v>
      </c>
      <c r="E24" s="112">
        <v>150</v>
      </c>
      <c r="F24" s="63"/>
      <c r="G24" s="38"/>
    </row>
    <row r="25" spans="1:7" ht="31.5" x14ac:dyDescent="0.25">
      <c r="A25" s="11" t="s">
        <v>623</v>
      </c>
      <c r="B25" s="55" t="s">
        <v>414</v>
      </c>
      <c r="C25" s="69" t="s">
        <v>523</v>
      </c>
      <c r="D25" s="11" t="s">
        <v>15</v>
      </c>
      <c r="E25" s="112">
        <v>100</v>
      </c>
      <c r="F25" s="63"/>
      <c r="G25" s="38"/>
    </row>
    <row r="26" spans="1:7" ht="33.75" x14ac:dyDescent="0.25">
      <c r="A26" s="11" t="s">
        <v>624</v>
      </c>
      <c r="B26" s="55" t="s">
        <v>404</v>
      </c>
      <c r="C26" s="69" t="s">
        <v>405</v>
      </c>
      <c r="D26" s="11" t="s">
        <v>12</v>
      </c>
      <c r="E26" s="112">
        <v>160</v>
      </c>
      <c r="F26" s="63"/>
      <c r="G26" s="38"/>
    </row>
    <row r="27" spans="1:7" ht="16.5" customHeight="1" x14ac:dyDescent="0.25">
      <c r="A27" s="11" t="s">
        <v>239</v>
      </c>
      <c r="B27" s="55" t="s">
        <v>401</v>
      </c>
      <c r="C27" s="69" t="s">
        <v>518</v>
      </c>
      <c r="D27" s="11" t="s">
        <v>15</v>
      </c>
      <c r="E27" s="131">
        <v>640</v>
      </c>
      <c r="F27" s="63"/>
      <c r="G27" s="38"/>
    </row>
    <row r="28" spans="1:7" ht="16.5" customHeight="1" x14ac:dyDescent="0.25">
      <c r="A28" s="11" t="s">
        <v>240</v>
      </c>
      <c r="B28" s="55" t="s">
        <v>410</v>
      </c>
      <c r="C28" s="69" t="s">
        <v>519</v>
      </c>
      <c r="D28" s="11" t="s">
        <v>15</v>
      </c>
      <c r="E28" s="112">
        <v>100</v>
      </c>
      <c r="F28" s="63"/>
      <c r="G28" s="38"/>
    </row>
    <row r="29" spans="1:7" ht="17.100000000000001" customHeight="1" x14ac:dyDescent="0.25">
      <c r="A29" s="11" t="s">
        <v>241</v>
      </c>
      <c r="B29" s="55" t="s">
        <v>400</v>
      </c>
      <c r="C29" s="69" t="s">
        <v>524</v>
      </c>
      <c r="D29" s="11" t="s">
        <v>15</v>
      </c>
      <c r="E29" s="112">
        <v>200</v>
      </c>
      <c r="F29" s="63"/>
      <c r="G29" s="38"/>
    </row>
    <row r="30" spans="1:7" ht="17.100000000000001" customHeight="1" x14ac:dyDescent="0.25">
      <c r="A30" s="11" t="s">
        <v>242</v>
      </c>
      <c r="B30" s="55" t="s">
        <v>687</v>
      </c>
      <c r="C30" s="69" t="s">
        <v>415</v>
      </c>
      <c r="D30" s="11" t="s">
        <v>15</v>
      </c>
      <c r="E30" s="112">
        <v>80</v>
      </c>
      <c r="F30" s="63"/>
      <c r="G30" s="38"/>
    </row>
    <row r="31" spans="1:7" ht="17.100000000000001" customHeight="1" x14ac:dyDescent="0.25">
      <c r="A31" s="11" t="s">
        <v>243</v>
      </c>
      <c r="B31" s="55" t="s">
        <v>416</v>
      </c>
      <c r="C31" s="69" t="s">
        <v>360</v>
      </c>
      <c r="D31" s="11" t="s">
        <v>15</v>
      </c>
      <c r="E31" s="112">
        <v>10</v>
      </c>
      <c r="F31" s="63"/>
      <c r="G31" s="38"/>
    </row>
    <row r="32" spans="1:7" ht="17.100000000000001" customHeight="1" x14ac:dyDescent="0.25">
      <c r="A32" s="11" t="s">
        <v>244</v>
      </c>
      <c r="B32" s="55" t="s">
        <v>417</v>
      </c>
      <c r="C32" s="69" t="s">
        <v>403</v>
      </c>
      <c r="D32" s="11" t="s">
        <v>15</v>
      </c>
      <c r="E32" s="112">
        <v>20</v>
      </c>
      <c r="F32" s="63"/>
      <c r="G32" s="38"/>
    </row>
    <row r="33" spans="1:9" ht="17.100000000000001" hidden="1" customHeight="1" x14ac:dyDescent="0.25">
      <c r="A33" s="11" t="s">
        <v>245</v>
      </c>
      <c r="B33" s="31"/>
      <c r="C33" s="69"/>
      <c r="D33" s="11"/>
      <c r="E33" s="131"/>
      <c r="F33" s="127"/>
      <c r="G33" s="38"/>
    </row>
    <row r="34" spans="1:9" x14ac:dyDescent="0.25">
      <c r="A34" s="35"/>
      <c r="C34" s="97"/>
      <c r="D34" s="35"/>
      <c r="E34" s="44"/>
      <c r="G34" s="35"/>
    </row>
    <row r="35" spans="1:9" x14ac:dyDescent="0.25">
      <c r="A35" s="35"/>
      <c r="C35" s="97"/>
      <c r="D35" s="35"/>
      <c r="E35" s="44"/>
      <c r="G35" s="49">
        <f>SUM(G11:G33)</f>
        <v>0</v>
      </c>
    </row>
    <row r="36" spans="1:9" x14ac:dyDescent="0.25">
      <c r="A36" s="35"/>
      <c r="C36" s="97"/>
      <c r="D36" s="35"/>
      <c r="E36" s="44"/>
      <c r="G36" s="35"/>
    </row>
    <row r="37" spans="1:9" s="9" customFormat="1" ht="15.75" x14ac:dyDescent="0.25">
      <c r="A37" s="19"/>
      <c r="B37" s="32"/>
      <c r="C37" s="78"/>
      <c r="E37" s="103"/>
      <c r="F37" s="122"/>
      <c r="I37" s="14"/>
    </row>
    <row r="38" spans="1:9" s="9" customFormat="1" ht="15.75" x14ac:dyDescent="0.25">
      <c r="A38" s="140" t="s">
        <v>479</v>
      </c>
      <c r="B38" s="140"/>
      <c r="C38" s="140"/>
      <c r="D38" s="140"/>
      <c r="E38" s="140"/>
      <c r="F38" s="140"/>
      <c r="G38" s="140"/>
      <c r="I38" s="14"/>
    </row>
    <row r="39" spans="1:9" s="9" customFormat="1" ht="15.75" x14ac:dyDescent="0.25">
      <c r="A39" s="140" t="s">
        <v>480</v>
      </c>
      <c r="B39" s="140"/>
      <c r="C39" s="140"/>
      <c r="D39" s="140"/>
      <c r="E39" s="140"/>
      <c r="F39" s="140"/>
      <c r="G39" s="140"/>
      <c r="I39" s="14"/>
    </row>
    <row r="40" spans="1:9" s="9" customFormat="1" ht="15.75" x14ac:dyDescent="0.25">
      <c r="A40" s="50"/>
      <c r="B40" s="52"/>
      <c r="C40" s="76"/>
      <c r="D40" s="50"/>
      <c r="E40" s="114"/>
      <c r="F40" s="129"/>
      <c r="G40" s="50"/>
      <c r="I40" s="14"/>
    </row>
    <row r="41" spans="1:9" s="9" customFormat="1" ht="15.75" x14ac:dyDescent="0.25">
      <c r="A41" s="50"/>
      <c r="B41" s="52"/>
      <c r="C41" s="76"/>
      <c r="D41" s="50"/>
      <c r="E41" s="114"/>
      <c r="F41" s="129"/>
      <c r="G41" s="50"/>
      <c r="I41" s="14"/>
    </row>
    <row r="42" spans="1:9" s="9" customFormat="1" ht="15.75" x14ac:dyDescent="0.25">
      <c r="A42" s="22"/>
      <c r="B42" s="32"/>
      <c r="C42" s="78"/>
      <c r="E42" s="103"/>
      <c r="F42" s="122"/>
      <c r="I42" s="14"/>
    </row>
    <row r="43" spans="1:9" s="9" customFormat="1" ht="15.75" x14ac:dyDescent="0.25">
      <c r="A43" s="22"/>
      <c r="B43" s="32"/>
      <c r="C43" s="78"/>
      <c r="E43" s="103"/>
      <c r="F43" s="122"/>
      <c r="I43" s="14"/>
    </row>
    <row r="44" spans="1:9" s="9" customFormat="1" x14ac:dyDescent="0.25">
      <c r="A44" s="21" t="s">
        <v>481</v>
      </c>
      <c r="B44" s="32"/>
      <c r="C44" s="78"/>
      <c r="E44" s="103"/>
      <c r="F44" s="122"/>
      <c r="I44" s="14"/>
    </row>
    <row r="45" spans="1:9" s="9" customFormat="1" x14ac:dyDescent="0.25">
      <c r="A45" s="21" t="s">
        <v>482</v>
      </c>
      <c r="B45" s="32"/>
      <c r="C45" s="78"/>
      <c r="E45" s="103"/>
      <c r="F45" s="122"/>
      <c r="I45" s="14"/>
    </row>
  </sheetData>
  <sortState xmlns:xlrd2="http://schemas.microsoft.com/office/spreadsheetml/2017/richdata2" ref="B10:G32">
    <sortCondition ref="B10:B32"/>
  </sortState>
  <mergeCells count="11">
    <mergeCell ref="A39:G39"/>
    <mergeCell ref="A38:G38"/>
    <mergeCell ref="A1:B1"/>
    <mergeCell ref="A2:B2"/>
    <mergeCell ref="F2:G2"/>
    <mergeCell ref="A3:B3"/>
    <mergeCell ref="A5:G5"/>
    <mergeCell ref="A6:G6"/>
    <mergeCell ref="A7:G7"/>
    <mergeCell ref="B9:C9"/>
    <mergeCell ref="B10:C10"/>
  </mergeCells>
  <phoneticPr fontId="8" type="noConversion"/>
  <pageMargins left="0.25" right="0.25" top="0.75" bottom="0.75" header="0.3" footer="0.3"/>
  <pageSetup paperSize="9" scale="7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tabSelected="1" topLeftCell="A11" workbookViewId="0">
      <selection activeCell="B12" sqref="B12"/>
    </sheetView>
  </sheetViews>
  <sheetFormatPr defaultRowHeight="15" x14ac:dyDescent="0.25"/>
  <cols>
    <col min="1" max="1" width="4.7109375" customWidth="1"/>
    <col min="2" max="2" width="31.7109375" customWidth="1"/>
    <col min="3" max="3" width="16.7109375" style="102" customWidth="1"/>
    <col min="4" max="4" width="8.7109375" customWidth="1"/>
    <col min="5" max="5" width="16.7109375" customWidth="1"/>
    <col min="6" max="6" width="16.7109375" style="44" customWidth="1"/>
    <col min="7" max="7" width="16.7109375" customWidth="1"/>
    <col min="9" max="9" width="9.140625" style="61"/>
  </cols>
  <sheetData>
    <row r="1" spans="1:10" s="9" customFormat="1" ht="45.75" customHeight="1" thickBot="1" x14ac:dyDescent="0.3">
      <c r="A1" s="142" t="s">
        <v>261</v>
      </c>
      <c r="B1" s="142"/>
      <c r="C1" s="99"/>
      <c r="F1" s="45"/>
      <c r="I1" s="14"/>
    </row>
    <row r="2" spans="1:10" s="9" customFormat="1" ht="15.75" thickBot="1" x14ac:dyDescent="0.3">
      <c r="A2" s="142" t="s">
        <v>260</v>
      </c>
      <c r="B2" s="142"/>
      <c r="C2" s="99"/>
      <c r="F2" s="146" t="s">
        <v>273</v>
      </c>
      <c r="G2" s="147"/>
      <c r="I2" s="14"/>
    </row>
    <row r="3" spans="1:10" s="9" customFormat="1" ht="35.25" customHeight="1" x14ac:dyDescent="0.25">
      <c r="A3" s="143" t="s">
        <v>629</v>
      </c>
      <c r="B3" s="144"/>
      <c r="C3" s="99"/>
      <c r="D3" s="20"/>
      <c r="E3" s="20"/>
      <c r="F3" s="119"/>
      <c r="G3" s="21"/>
      <c r="I3" s="14"/>
    </row>
    <row r="4" spans="1:10" s="9" customFormat="1" ht="35.25" customHeight="1" x14ac:dyDescent="0.25">
      <c r="A4" s="51"/>
      <c r="B4" s="51"/>
      <c r="C4" s="99"/>
      <c r="D4" s="20"/>
      <c r="E4" s="20"/>
      <c r="F4" s="119"/>
      <c r="G4" s="21"/>
      <c r="I4" s="14"/>
    </row>
    <row r="5" spans="1:10" s="9" customFormat="1" ht="28.5" customHeight="1" x14ac:dyDescent="0.25">
      <c r="A5" s="145" t="s">
        <v>257</v>
      </c>
      <c r="B5" s="145"/>
      <c r="C5" s="145"/>
      <c r="D5" s="145"/>
      <c r="E5" s="145"/>
      <c r="F5" s="145"/>
      <c r="G5" s="145"/>
      <c r="I5" s="62"/>
      <c r="J5" s="19"/>
    </row>
    <row r="6" spans="1:10" s="9" customFormat="1" ht="18.75" x14ac:dyDescent="0.25">
      <c r="A6" s="141" t="s">
        <v>258</v>
      </c>
      <c r="B6" s="141"/>
      <c r="C6" s="141"/>
      <c r="D6" s="141"/>
      <c r="E6" s="141"/>
      <c r="F6" s="141"/>
      <c r="G6" s="141"/>
      <c r="H6" s="17"/>
      <c r="I6" s="14"/>
    </row>
    <row r="7" spans="1:10" s="9" customFormat="1" ht="18.75" customHeight="1" x14ac:dyDescent="0.25">
      <c r="A7" s="154" t="s">
        <v>274</v>
      </c>
      <c r="B7" s="154"/>
      <c r="C7" s="154"/>
      <c r="D7" s="154"/>
      <c r="E7" s="154"/>
      <c r="F7" s="154"/>
      <c r="G7" s="154"/>
      <c r="H7" s="17"/>
      <c r="I7" s="62"/>
    </row>
    <row r="8" spans="1:10" s="9" customFormat="1" ht="4.5" customHeight="1" x14ac:dyDescent="0.25">
      <c r="A8" s="24"/>
      <c r="B8" s="24"/>
      <c r="C8" s="100"/>
      <c r="D8" s="24"/>
      <c r="E8" s="24"/>
      <c r="F8" s="41"/>
      <c r="G8" s="24"/>
      <c r="H8" s="17"/>
      <c r="I8" s="14"/>
    </row>
    <row r="9" spans="1:10" ht="31.5" x14ac:dyDescent="0.25">
      <c r="A9" s="1" t="s">
        <v>0</v>
      </c>
      <c r="B9" s="152" t="s">
        <v>1</v>
      </c>
      <c r="C9" s="153"/>
      <c r="D9" s="1" t="s">
        <v>2</v>
      </c>
      <c r="E9" s="1" t="s">
        <v>3</v>
      </c>
      <c r="F9" s="42" t="s">
        <v>4</v>
      </c>
      <c r="G9" s="1" t="s">
        <v>5</v>
      </c>
    </row>
    <row r="10" spans="1:10" ht="17.100000000000001" customHeight="1" x14ac:dyDescent="0.25">
      <c r="A10" s="1" t="s">
        <v>6</v>
      </c>
      <c r="B10" s="152" t="s">
        <v>7</v>
      </c>
      <c r="C10" s="153"/>
      <c r="D10" s="1" t="s">
        <v>8</v>
      </c>
      <c r="E10" s="1" t="s">
        <v>9</v>
      </c>
      <c r="F10" s="120" t="s">
        <v>10</v>
      </c>
      <c r="G10" s="4" t="s">
        <v>11</v>
      </c>
    </row>
    <row r="11" spans="1:10" ht="17.100000000000001" customHeight="1" x14ac:dyDescent="0.25">
      <c r="A11" s="5" t="s">
        <v>245</v>
      </c>
      <c r="B11" s="7" t="s">
        <v>299</v>
      </c>
      <c r="C11" s="101" t="s">
        <v>511</v>
      </c>
      <c r="D11" s="5" t="s">
        <v>15</v>
      </c>
      <c r="E11" s="5">
        <v>50</v>
      </c>
      <c r="F11" s="116"/>
      <c r="G11" s="8"/>
    </row>
    <row r="12" spans="1:10" ht="31.5" x14ac:dyDescent="0.25">
      <c r="A12" s="5" t="s">
        <v>246</v>
      </c>
      <c r="B12" s="7" t="s">
        <v>690</v>
      </c>
      <c r="C12" s="101" t="s">
        <v>660</v>
      </c>
      <c r="D12" s="5" t="s">
        <v>12</v>
      </c>
      <c r="E12" s="11">
        <v>100</v>
      </c>
      <c r="F12" s="116"/>
      <c r="G12" s="8"/>
    </row>
    <row r="13" spans="1:10" ht="31.5" x14ac:dyDescent="0.25">
      <c r="A13" s="5" t="s">
        <v>247</v>
      </c>
      <c r="B13" s="7" t="s">
        <v>690</v>
      </c>
      <c r="C13" s="101" t="s">
        <v>661</v>
      </c>
      <c r="D13" s="5" t="s">
        <v>12</v>
      </c>
      <c r="E13" s="5">
        <v>100</v>
      </c>
      <c r="F13" s="116"/>
      <c r="G13" s="8"/>
    </row>
    <row r="14" spans="1:10" ht="31.5" x14ac:dyDescent="0.25">
      <c r="A14" s="5" t="s">
        <v>248</v>
      </c>
      <c r="B14" s="7" t="s">
        <v>691</v>
      </c>
      <c r="C14" s="101" t="s">
        <v>662</v>
      </c>
      <c r="D14" s="5" t="s">
        <v>12</v>
      </c>
      <c r="E14" s="5">
        <v>100</v>
      </c>
      <c r="F14" s="116"/>
      <c r="G14" s="8"/>
    </row>
    <row r="15" spans="1:10" ht="17.100000000000001" customHeight="1" x14ac:dyDescent="0.25">
      <c r="A15" s="5" t="s">
        <v>249</v>
      </c>
      <c r="B15" s="7" t="s">
        <v>497</v>
      </c>
      <c r="C15" s="101" t="s">
        <v>498</v>
      </c>
      <c r="D15" s="5" t="s">
        <v>15</v>
      </c>
      <c r="E15" s="5">
        <v>50</v>
      </c>
      <c r="F15" s="116"/>
      <c r="G15" s="8"/>
    </row>
    <row r="16" spans="1:10" ht="17.100000000000001" customHeight="1" x14ac:dyDescent="0.25">
      <c r="A16" s="5" t="s">
        <v>250</v>
      </c>
      <c r="B16" s="7" t="s">
        <v>499</v>
      </c>
      <c r="C16" s="101" t="s">
        <v>506</v>
      </c>
      <c r="D16" s="5" t="s">
        <v>12</v>
      </c>
      <c r="E16" s="5">
        <v>15</v>
      </c>
      <c r="F16" s="116"/>
      <c r="G16" s="8"/>
    </row>
    <row r="17" spans="1:9" ht="16.5" customHeight="1" x14ac:dyDescent="0.25">
      <c r="A17" s="5" t="s">
        <v>251</v>
      </c>
      <c r="B17" s="7" t="s">
        <v>505</v>
      </c>
      <c r="C17" s="101" t="s">
        <v>685</v>
      </c>
      <c r="D17" s="5" t="s">
        <v>12</v>
      </c>
      <c r="E17" s="5">
        <v>45</v>
      </c>
      <c r="F17" s="116"/>
      <c r="G17" s="8"/>
    </row>
    <row r="18" spans="1:9" ht="31.5" x14ac:dyDescent="0.25">
      <c r="A18" s="5" t="s">
        <v>252</v>
      </c>
      <c r="B18" s="7" t="s">
        <v>512</v>
      </c>
      <c r="C18" s="101" t="s">
        <v>663</v>
      </c>
      <c r="D18" s="5" t="s">
        <v>12</v>
      </c>
      <c r="E18" s="5">
        <v>30</v>
      </c>
      <c r="F18" s="116"/>
      <c r="G18" s="8"/>
    </row>
    <row r="19" spans="1:9" ht="31.5" x14ac:dyDescent="0.25">
      <c r="A19" s="5" t="s">
        <v>253</v>
      </c>
      <c r="B19" s="7" t="s">
        <v>455</v>
      </c>
      <c r="C19" s="101" t="s">
        <v>686</v>
      </c>
      <c r="D19" s="5" t="s">
        <v>12</v>
      </c>
      <c r="E19" s="5">
        <v>100</v>
      </c>
      <c r="F19" s="116"/>
      <c r="G19" s="8"/>
    </row>
    <row r="20" spans="1:9" ht="31.5" x14ac:dyDescent="0.25">
      <c r="A20" s="5" t="s">
        <v>254</v>
      </c>
      <c r="B20" s="7" t="s">
        <v>456</v>
      </c>
      <c r="C20" s="101" t="s">
        <v>686</v>
      </c>
      <c r="D20" s="5" t="s">
        <v>12</v>
      </c>
      <c r="E20" s="5">
        <v>100</v>
      </c>
      <c r="F20" s="116"/>
      <c r="G20" s="8"/>
    </row>
    <row r="21" spans="1:9" ht="31.5" x14ac:dyDescent="0.25">
      <c r="A21" s="5" t="s">
        <v>255</v>
      </c>
      <c r="B21" s="7" t="s">
        <v>457</v>
      </c>
      <c r="C21" s="101" t="s">
        <v>686</v>
      </c>
      <c r="D21" s="5" t="s">
        <v>12</v>
      </c>
      <c r="E21" s="5">
        <v>100</v>
      </c>
      <c r="F21" s="116"/>
      <c r="G21" s="8"/>
    </row>
    <row r="22" spans="1:9" ht="31.5" x14ac:dyDescent="0.25">
      <c r="A22" s="5" t="s">
        <v>256</v>
      </c>
      <c r="B22" s="7" t="s">
        <v>458</v>
      </c>
      <c r="C22" s="101" t="s">
        <v>686</v>
      </c>
      <c r="D22" s="5" t="s">
        <v>12</v>
      </c>
      <c r="E22" s="5">
        <v>100</v>
      </c>
      <c r="F22" s="116"/>
      <c r="G22" s="8"/>
    </row>
    <row r="24" spans="1:9" x14ac:dyDescent="0.25">
      <c r="G24" s="28">
        <f>SUM(G11:G22)</f>
        <v>0</v>
      </c>
    </row>
    <row r="26" spans="1:9" s="9" customFormat="1" ht="15.75" x14ac:dyDescent="0.25">
      <c r="A26" s="19"/>
      <c r="C26" s="99"/>
      <c r="F26" s="45"/>
      <c r="I26" s="14"/>
    </row>
    <row r="27" spans="1:9" s="9" customFormat="1" ht="15.75" x14ac:dyDescent="0.25">
      <c r="A27" s="19"/>
      <c r="B27" s="32"/>
      <c r="C27" s="88"/>
      <c r="F27" s="45"/>
      <c r="I27" s="14"/>
    </row>
    <row r="28" spans="1:9" s="9" customFormat="1" ht="15.75" x14ac:dyDescent="0.25">
      <c r="A28" s="19"/>
      <c r="B28" s="32"/>
      <c r="C28" s="88"/>
      <c r="F28" s="45"/>
      <c r="I28" s="14"/>
    </row>
    <row r="29" spans="1:9" s="9" customFormat="1" ht="15.75" x14ac:dyDescent="0.25">
      <c r="A29" s="140" t="s">
        <v>479</v>
      </c>
      <c r="B29" s="140"/>
      <c r="C29" s="140"/>
      <c r="D29" s="140"/>
      <c r="E29" s="140"/>
      <c r="F29" s="140"/>
      <c r="G29" s="140"/>
      <c r="I29" s="14"/>
    </row>
    <row r="30" spans="1:9" s="9" customFormat="1" ht="15.75" x14ac:dyDescent="0.25">
      <c r="A30" s="140" t="s">
        <v>480</v>
      </c>
      <c r="B30" s="140"/>
      <c r="C30" s="140"/>
      <c r="D30" s="140"/>
      <c r="E30" s="140"/>
      <c r="F30" s="140"/>
      <c r="G30" s="140"/>
      <c r="I30" s="14"/>
    </row>
    <row r="31" spans="1:9" s="9" customFormat="1" ht="15.75" x14ac:dyDescent="0.25">
      <c r="A31" s="50"/>
      <c r="B31" s="52"/>
      <c r="C31" s="89"/>
      <c r="D31" s="50"/>
      <c r="E31" s="50"/>
      <c r="F31" s="121"/>
      <c r="G31" s="50"/>
      <c r="I31" s="14"/>
    </row>
    <row r="32" spans="1:9" s="9" customFormat="1" ht="15.75" x14ac:dyDescent="0.25">
      <c r="A32" s="50"/>
      <c r="B32" s="52"/>
      <c r="C32" s="89"/>
      <c r="D32" s="50"/>
      <c r="E32" s="50"/>
      <c r="F32" s="121"/>
      <c r="G32" s="50"/>
      <c r="I32" s="14"/>
    </row>
    <row r="33" spans="1:9" s="9" customFormat="1" ht="15.75" x14ac:dyDescent="0.25">
      <c r="A33" s="22"/>
      <c r="B33" s="32"/>
      <c r="C33" s="88"/>
      <c r="F33" s="45"/>
      <c r="I33" s="14"/>
    </row>
    <row r="34" spans="1:9" s="9" customFormat="1" ht="15.75" x14ac:dyDescent="0.25">
      <c r="A34" s="22"/>
      <c r="B34" s="32"/>
      <c r="C34" s="88"/>
      <c r="F34" s="45"/>
      <c r="I34" s="14"/>
    </row>
    <row r="35" spans="1:9" s="9" customFormat="1" x14ac:dyDescent="0.25">
      <c r="A35" s="21" t="s">
        <v>481</v>
      </c>
      <c r="B35" s="32"/>
      <c r="C35" s="88"/>
      <c r="F35" s="45"/>
      <c r="I35" s="14"/>
    </row>
    <row r="36" spans="1:9" s="9" customFormat="1" x14ac:dyDescent="0.25">
      <c r="A36" s="21" t="s">
        <v>482</v>
      </c>
      <c r="B36" s="32"/>
      <c r="C36" s="88"/>
      <c r="F36" s="45"/>
      <c r="I36" s="14"/>
    </row>
  </sheetData>
  <sortState xmlns:xlrd2="http://schemas.microsoft.com/office/spreadsheetml/2017/richdata2" ref="B10:G22">
    <sortCondition ref="B10:B22"/>
  </sortState>
  <mergeCells count="11">
    <mergeCell ref="A30:G30"/>
    <mergeCell ref="A29:G29"/>
    <mergeCell ref="A1:B1"/>
    <mergeCell ref="A2:B2"/>
    <mergeCell ref="F2:G2"/>
    <mergeCell ref="A3:B3"/>
    <mergeCell ref="A5:G5"/>
    <mergeCell ref="A6:G6"/>
    <mergeCell ref="A7:G7"/>
    <mergeCell ref="B9:C9"/>
    <mergeCell ref="B10:C10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Ogólne</vt:lpstr>
      <vt:lpstr>2A_Część 1</vt:lpstr>
      <vt:lpstr>2B_Część 2</vt:lpstr>
      <vt:lpstr>2C_Część 3</vt:lpstr>
      <vt:lpstr>2D_Część 4</vt:lpstr>
      <vt:lpstr>2E_Część 5</vt:lpstr>
      <vt:lpstr>2F_Część 6</vt:lpstr>
      <vt:lpstr>2G_Część 7</vt:lpstr>
      <vt:lpstr>2H_ Część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Hanna Butlewska</cp:lastModifiedBy>
  <cp:lastPrinted>2020-11-16T12:45:02Z</cp:lastPrinted>
  <dcterms:created xsi:type="dcterms:W3CDTF">2018-11-05T11:28:01Z</dcterms:created>
  <dcterms:modified xsi:type="dcterms:W3CDTF">2020-11-30T11:31:04Z</dcterms:modified>
</cp:coreProperties>
</file>