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12" i="1"/>
  <c r="I12"/>
  <c r="K12" s="1"/>
  <c r="H12"/>
  <c r="J17"/>
  <c r="I17"/>
  <c r="K17" s="1"/>
  <c r="H17"/>
  <c r="J34" l="1"/>
  <c r="I34"/>
  <c r="K34" s="1"/>
  <c r="H34"/>
  <c r="J30"/>
  <c r="I30"/>
  <c r="K30" s="1"/>
  <c r="H30"/>
  <c r="J18"/>
  <c r="H18"/>
  <c r="I18" s="1"/>
  <c r="K18" s="1"/>
  <c r="H26" l="1"/>
  <c r="I26" s="1"/>
  <c r="K26" s="1"/>
  <c r="J26"/>
  <c r="H27"/>
  <c r="I27" s="1"/>
  <c r="K27" s="1"/>
  <c r="J27"/>
  <c r="H28"/>
  <c r="I28" s="1"/>
  <c r="K28" s="1"/>
  <c r="J28"/>
  <c r="H29"/>
  <c r="I29" s="1"/>
  <c r="K29" s="1"/>
  <c r="J29"/>
  <c r="H31"/>
  <c r="I31" s="1"/>
  <c r="K31" s="1"/>
  <c r="J31"/>
  <c r="H32"/>
  <c r="I32" s="1"/>
  <c r="K32" s="1"/>
  <c r="J32"/>
  <c r="H33"/>
  <c r="I33" s="1"/>
  <c r="K33" s="1"/>
  <c r="J33"/>
  <c r="H35"/>
  <c r="I35" s="1"/>
  <c r="K35" s="1"/>
  <c r="J35"/>
  <c r="J25"/>
  <c r="I25"/>
  <c r="K25" s="1"/>
  <c r="H25"/>
  <c r="J24"/>
  <c r="I24"/>
  <c r="K24" s="1"/>
  <c r="H24"/>
  <c r="J23"/>
  <c r="I23"/>
  <c r="K23" s="1"/>
  <c r="H23"/>
  <c r="J22"/>
  <c r="I22"/>
  <c r="K22" s="1"/>
  <c r="H22"/>
  <c r="J21"/>
  <c r="I21"/>
  <c r="K21" s="1"/>
  <c r="H21"/>
  <c r="J20"/>
  <c r="H20"/>
  <c r="I20" s="1"/>
  <c r="K20" s="1"/>
  <c r="H10" l="1"/>
  <c r="I10" s="1"/>
  <c r="K10" s="1"/>
  <c r="J10"/>
  <c r="H11"/>
  <c r="I11" s="1"/>
  <c r="K11" s="1"/>
  <c r="J11"/>
  <c r="H13"/>
  <c r="I13" s="1"/>
  <c r="K13" s="1"/>
  <c r="J13"/>
  <c r="H14"/>
  <c r="I14" s="1"/>
  <c r="K14" s="1"/>
  <c r="J14"/>
  <c r="H15"/>
  <c r="I15" s="1"/>
  <c r="K15" s="1"/>
  <c r="J15"/>
  <c r="H16"/>
  <c r="I16" s="1"/>
  <c r="K16" s="1"/>
  <c r="J16"/>
  <c r="H19"/>
  <c r="I19" s="1"/>
  <c r="K19" s="1"/>
  <c r="J19"/>
  <c r="H36"/>
  <c r="I36"/>
  <c r="J36"/>
  <c r="K36"/>
  <c r="H9" l="1"/>
  <c r="I9" s="1"/>
  <c r="K9" s="1"/>
  <c r="K52" s="1"/>
  <c r="J9"/>
</calcChain>
</file>

<file path=xl/sharedStrings.xml><?xml version="1.0" encoding="utf-8"?>
<sst xmlns="http://schemas.openxmlformats.org/spreadsheetml/2006/main" count="496" uniqueCount="420">
  <si>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</si>
  <si>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</si>
  <si>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</si>
  <si>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</si>
  <si>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</si>
  <si>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</si>
  <si>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</si>
  <si>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</si>
  <si>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</si>
  <si>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</si>
  <si>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</si>
  <si>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</si>
  <si>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</si>
  <si>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</si>
  <si>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</si>
  <si>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</si>
  <si>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</si>
  <si>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</si>
  <si>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</si>
  <si>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</si>
  <si>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</si>
  <si>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</si>
  <si>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</si>
  <si>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</si>
  <si>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</si>
  <si>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</si>
  <si>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</si>
  <si>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</si>
  <si>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</si>
  <si>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</si>
  <si>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</si>
  <si>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</si>
  <si>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</si>
  <si>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</si>
  <si>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</si>
  <si>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</si>
  <si>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</si>
  <si>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</si>
  <si>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</si>
  <si>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</si>
  <si>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</si>
  <si>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</si>
  <si>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</si>
  <si>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</si>
  <si>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</si>
  <si>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</si>
  <si>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</si>
  <si>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</si>
  <si>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</si>
  <si>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</si>
  <si>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</si>
  <si>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</si>
  <si>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</si>
  <si>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</si>
  <si>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</si>
  <si>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</si>
  <si>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</si>
  <si>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</si>
  <si>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</si>
  <si>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</si>
  <si>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</si>
  <si>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</si>
  <si>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</si>
  <si>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</si>
  <si>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</si>
  <si>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</si>
  <si>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</si>
  <si>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</si>
  <si>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</si>
  <si>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</si>
  <si>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</si>
  <si>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</si>
  <si>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</si>
  <si>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</si>
  <si>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</si>
  <si>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</si>
  <si>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</si>
  <si>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</si>
  <si>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</si>
  <si>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</si>
  <si>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</si>
  <si>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</si>
  <si>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</si>
  <si>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</si>
  <si>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</si>
  <si>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</si>
  <si>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</si>
  <si>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</si>
  <si>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</si>
  <si>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</si>
  <si>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</si>
  <si>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</si>
  <si>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</si>
  <si>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</si>
  <si>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</si>
  <si>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</si>
  <si>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</si>
  <si>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</si>
  <si>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</si>
  <si>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</si>
  <si>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</si>
  <si>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</si>
  <si>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</si>
  <si>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</si>
  <si>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</si>
  <si>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</si>
  <si>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</si>
  <si>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</si>
  <si>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</si>
  <si>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</si>
  <si>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</si>
  <si>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</si>
  <si>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</si>
  <si>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</si>
  <si>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</si>
  <si>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</si>
  <si>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</si>
  <si>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</si>
  <si>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</si>
  <si>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</si>
  <si>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</si>
  <si>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</si>
  <si>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</si>
  <si>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</si>
  <si>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</si>
  <si>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</si>
  <si>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</si>
  <si>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</si>
  <si>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</si>
  <si>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</si>
  <si>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</si>
  <si>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</si>
  <si>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</si>
  <si>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</si>
  <si>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</si>
  <si>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</si>
  <si>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</si>
  <si>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</si>
  <si>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</si>
  <si>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</si>
  <si>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</si>
  <si>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</si>
  <si>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</si>
  <si>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</si>
  <si>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</si>
  <si>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</si>
  <si>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</si>
  <si>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</si>
  <si>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</si>
  <si>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</si>
  <si>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</si>
  <si>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</si>
  <si>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</si>
  <si>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</si>
  <si>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</si>
  <si>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</si>
  <si>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</si>
  <si>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</si>
  <si>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</si>
  <si>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</si>
  <si>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</si>
  <si>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</si>
  <si>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</si>
  <si>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</si>
  <si>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</si>
  <si>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</si>
  <si>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</si>
  <si>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</si>
  <si>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</si>
  <si>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</si>
  <si>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</si>
  <si>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</si>
  <si>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</si>
  <si>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</si>
  <si>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</si>
  <si>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</si>
  <si>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</si>
  <si>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</si>
  <si>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</si>
  <si>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</si>
  <si>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</si>
  <si>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</si>
  <si>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</si>
  <si>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</si>
  <si>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</si>
  <si>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</si>
  <si>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</si>
  <si>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</si>
  <si>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</si>
  <si>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</si>
  <si>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</si>
  <si>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</si>
  <si>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</si>
  <si>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</si>
  <si>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</si>
  <si>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</si>
  <si>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</si>
  <si>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</si>
  <si>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</si>
  <si>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</si>
  <si>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</si>
  <si>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</si>
  <si>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</si>
  <si>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</si>
  <si>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</si>
  <si>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</si>
  <si>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</si>
  <si>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</si>
  <si>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</si>
  <si>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</si>
  <si>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</si>
  <si>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</si>
  <si>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</si>
  <si>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</si>
  <si>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</si>
  <si>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</si>
  <si>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</si>
  <si>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</si>
  <si>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</si>
  <si>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</si>
  <si>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</si>
  <si>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</si>
  <si>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</si>
  <si>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</si>
  <si>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</si>
  <si>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</si>
  <si>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</si>
  <si>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</si>
  <si>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</si>
  <si>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</si>
  <si>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</si>
  <si>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</si>
  <si>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</si>
  <si>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</si>
  <si>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</si>
  <si>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</si>
  <si>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</si>
  <si>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</si>
  <si>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</si>
  <si>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</si>
  <si>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</si>
  <si>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</si>
  <si>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</si>
  <si>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</si>
  <si>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</si>
  <si>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</si>
  <si>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</si>
  <si>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</si>
  <si>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</si>
  <si>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</si>
  <si>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</si>
  <si>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</si>
  <si>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</si>
  <si>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</si>
  <si>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</si>
  <si>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</si>
  <si>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</si>
  <si>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</si>
  <si>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</si>
  <si>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</si>
  <si>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</si>
  <si>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</si>
  <si>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</si>
  <si>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</si>
  <si>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</si>
  <si>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</si>
  <si>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</si>
  <si>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</si>
  <si>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</si>
  <si>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</si>
  <si>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</si>
  <si>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</si>
  <si>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</si>
  <si>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</si>
  <si>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</si>
  <si>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</si>
  <si>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</si>
  <si>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</si>
  <si>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</si>
  <si>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</si>
  <si>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</si>
  <si>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</si>
  <si>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</si>
  <si>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</si>
  <si>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</si>
  <si>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</si>
  <si>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</si>
  <si>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</si>
  <si>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</si>
  <si>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</si>
  <si>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</si>
  <si>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</si>
  <si>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</si>
  <si>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</si>
  <si>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</si>
  <si>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</si>
  <si>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</si>
  <si>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</si>
  <si>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</si>
  <si>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</si>
  <si>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</si>
  <si>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</si>
  <si>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</si>
  <si>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</si>
  <si>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</si>
  <si>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</si>
  <si>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</si>
  <si>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</si>
  <si>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</si>
  <si>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</si>
  <si>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</si>
  <si>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</si>
  <si>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</si>
  <si>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</si>
  <si>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</si>
  <si>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</si>
  <si>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</si>
  <si>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</si>
  <si>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</si>
  <si>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</si>
  <si>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</si>
  <si>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</si>
  <si>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</si>
  <si>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</si>
  <si>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</si>
  <si>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</si>
  <si>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</si>
  <si>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</si>
  <si>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</si>
  <si>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</si>
  <si>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</si>
  <si>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</si>
  <si>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</si>
  <si>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</si>
  <si>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</si>
  <si>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</si>
  <si>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</si>
  <si>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</si>
  <si>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</si>
  <si>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</si>
  <si>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</si>
  <si>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</si>
  <si>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</si>
  <si>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</si>
  <si>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</si>
  <si>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</si>
  <si>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</si>
  <si>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</si>
  <si>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</si>
  <si>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</si>
  <si>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</si>
  <si>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</si>
  <si>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</si>
  <si>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</si>
  <si>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</si>
  <si>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</si>
  <si>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</si>
  <si>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</si>
  <si>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</si>
  <si>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</si>
  <si>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</si>
  <si>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</si>
  <si>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</si>
  <si>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</si>
  <si>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</si>
  <si>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</si>
  <si>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</si>
  <si>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</si>
  <si>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</si>
  <si>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</si>
  <si>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</si>
  <si>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</si>
  <si>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</si>
  <si>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</si>
  <si>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</si>
  <si>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2500 g</t>
  </si>
  <si>
    <t>szt.</t>
  </si>
  <si>
    <t>Knedle z truskawkami 2500 g</t>
  </si>
  <si>
    <t>Knedle z serem 450 g</t>
  </si>
  <si>
    <t>Knedle z serem 2500 g</t>
  </si>
  <si>
    <t>Uszka z kapustą i grzybami 250 g</t>
  </si>
  <si>
    <t>39.</t>
  </si>
  <si>
    <t>Truskawki mrożone 2500 g</t>
  </si>
  <si>
    <t>Oferujemy dostawę mrożonek dla potrzeb Przedszkola nr 2 w Pelplinie  zgodnie z wymaganiami szczegółowo określonymi w zapytaniu ofertowym według poniższego zestawienia, za nastepujące wynagrodzenie:</t>
  </si>
  <si>
    <t>Barszcz ukraiński mrożony</t>
  </si>
  <si>
    <t>Pierogi chłodzone z serem   360 gr</t>
  </si>
  <si>
    <t>opak</t>
  </si>
  <si>
    <t>Pierogi chłodzone z kapustą i grzybami 360 g</t>
  </si>
  <si>
    <t>Pierogi chłodzone z truskawkami 360 g</t>
  </si>
  <si>
    <t>Pyzy z mięsem 450 gr</t>
  </si>
  <si>
    <t>Fasolka szparagowa mrożnona 2500 g zielona</t>
  </si>
  <si>
    <t>Fasolka szparagowa mrożnona 2500 g żółta</t>
  </si>
  <si>
    <t>Marchew mrozona kostka    2500 g</t>
  </si>
  <si>
    <t>Marchew MINI mrożona 2500 g</t>
  </si>
  <si>
    <t>Marchewka z groszkiem mrożona 2500 g</t>
  </si>
  <si>
    <t>Groszek zielony 2500g</t>
  </si>
  <si>
    <t xml:space="preserve">     szt.</t>
  </si>
  <si>
    <t>Jagody 2500 g</t>
  </si>
  <si>
    <t>Kalafior mrożony 2500 g</t>
  </si>
  <si>
    <t>Kukurydza 2500 g</t>
  </si>
  <si>
    <t>Malina extra 2500 g</t>
  </si>
  <si>
    <t>Mieszanka kompotowa          4-składnikowa 2,5 kg</t>
  </si>
  <si>
    <t>Mieszanka kompotowa         7-składnikowa 2,5 kg</t>
  </si>
  <si>
    <t>Mieszanka kompotowa          economy 2,5 kg</t>
  </si>
  <si>
    <t>Owoce lasów i sadu 450 g</t>
  </si>
  <si>
    <t>Owoce tropikalne 450 g</t>
  </si>
  <si>
    <t>Pierogi z jagodami 2500 g</t>
  </si>
  <si>
    <t>Pierogi chłodzone z mięsem       360 g</t>
  </si>
  <si>
    <t>Bukiet warzyw  2500 g</t>
  </si>
  <si>
    <t>Mieszanka chińska 2500 g</t>
  </si>
  <si>
    <t>Włoszczyzna paski  2500 g</t>
  </si>
  <si>
    <t>Zupa warzywna 7 składnikowa 2500 g</t>
  </si>
  <si>
    <t>Wiśnie bez pestek 2500 g</t>
  </si>
  <si>
    <t>40.</t>
  </si>
  <si>
    <t>41.</t>
  </si>
  <si>
    <t>42.</t>
  </si>
  <si>
    <t>43.</t>
  </si>
  <si>
    <t>44.</t>
  </si>
  <si>
    <t>45.</t>
  </si>
  <si>
    <t>Załącznik 1 F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</si>
</sst>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4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4" xfId="0" applyBorder="1" applyProtection="1"/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Protection="1"/>
    <xf numFmtId="44" fontId="0" fillId="0" borderId="0" xfId="0" applyNumberFormat="1" applyBorder="1"/>
    <xf numFmtId="9" fontId="0" fillId="0" borderId="0" xfId="0" applyNumberFormat="1" applyBorder="1"/>
    <xf numFmtId="44" fontId="0" fillId="0" borderId="0" xfId="0" applyNumberFormat="1" applyBorder="1" applyProtection="1"/>
    <xf numFmtId="0" fontId="12" fillId="0" borderId="6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0" fillId="0" borderId="10" xfId="0" applyFill="1" applyBorder="1" applyAlignment="1" applyProtection="1">
      <alignment horizontal="center" wrapText="1"/>
    </xf>
    <xf numFmtId="0" fontId="0" fillId="0" borderId="2" xfId="0" applyBorder="1"/>
    <xf numFmtId="0" fontId="0" fillId="0" borderId="11" xfId="0" applyFill="1" applyBorder="1" applyAlignment="1" applyProtection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Protection="1"/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1" xfId="0" applyBorder="1"/>
    <xf numFmtId="0" fontId="0" fillId="0" borderId="4" xfId="0" applyBorder="1"/>
    <xf numFmtId="0" fontId="0" fillId="0" borderId="20" xfId="0" applyBorder="1"/>
    <xf numFmtId="0" fontId="0" fillId="0" borderId="23" xfId="0" applyBorder="1"/>
    <xf numFmtId="0" fontId="0" fillId="0" borderId="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6" xfId="0" applyBorder="1"/>
    <xf numFmtId="0" fontId="0" fillId="0" borderId="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7" xfId="0" applyBorder="1"/>
    <xf numFmtId="0" fontId="0" fillId="0" borderId="5" xfId="0" applyBorder="1"/>
    <xf numFmtId="44" fontId="0" fillId="0" borderId="32" xfId="0" applyNumberFormat="1" applyBorder="1"/>
    <xf numFmtId="0" fontId="12" fillId="0" borderId="6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4" xfId="0" applyFill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3" borderId="3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zoomScale="85" zoomScaleNormal="85" workbookViewId="0">
      <selection activeCell="H2" sqref="H2"/>
    </sheetView>
  </sheetViews>
  <sheetFormatPr defaultRowHeight="1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31.5" customHeight="1">
      <c r="A2" s="80" t="s">
        <v>43</v>
      </c>
      <c r="B2" s="80"/>
      <c r="C2" s="5"/>
      <c r="D2" s="5"/>
      <c r="E2" s="5"/>
      <c r="F2" s="5"/>
      <c r="G2" s="5"/>
      <c r="H2" s="5" t="s">
        <v>419</v>
      </c>
      <c r="I2" s="5"/>
      <c r="J2" s="5"/>
      <c r="K2" s="5"/>
    </row>
    <row r="3" spans="1:12">
      <c r="A3" s="81" t="s">
        <v>33</v>
      </c>
      <c r="B3" s="81"/>
      <c r="C3" s="5"/>
      <c r="D3" s="5"/>
      <c r="E3" s="5"/>
      <c r="F3" s="5"/>
      <c r="G3" s="5"/>
      <c r="H3" s="5"/>
      <c r="I3" s="5"/>
      <c r="J3" s="5"/>
      <c r="K3" s="5"/>
    </row>
    <row r="4" spans="1:12">
      <c r="A4" s="82" t="s">
        <v>34</v>
      </c>
      <c r="B4" s="81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>
      <c r="A5" s="84" t="s">
        <v>45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36.75" customHeight="1">
      <c r="A6" s="79" t="s">
        <v>383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2" ht="75">
      <c r="A7" s="8" t="s">
        <v>0</v>
      </c>
      <c r="B7" s="9" t="s">
        <v>25</v>
      </c>
      <c r="C7" s="2" t="s">
        <v>26</v>
      </c>
      <c r="D7" s="9" t="s">
        <v>27</v>
      </c>
      <c r="E7" s="9" t="s">
        <v>28</v>
      </c>
      <c r="F7" s="2" t="s">
        <v>44</v>
      </c>
      <c r="G7" s="2" t="s">
        <v>46</v>
      </c>
      <c r="H7" s="9" t="s">
        <v>29</v>
      </c>
      <c r="I7" s="9" t="s">
        <v>30</v>
      </c>
      <c r="J7" s="9" t="s">
        <v>31</v>
      </c>
      <c r="K7" s="9" t="s">
        <v>32</v>
      </c>
    </row>
    <row r="8" spans="1:12" ht="15.75" thickBot="1">
      <c r="A8" s="10" t="s">
        <v>1</v>
      </c>
      <c r="B8" s="10" t="s">
        <v>2</v>
      </c>
      <c r="C8" s="1" t="s">
        <v>3</v>
      </c>
      <c r="D8" s="10" t="s">
        <v>4</v>
      </c>
      <c r="E8" s="10" t="s">
        <v>5</v>
      </c>
      <c r="F8" s="1" t="s">
        <v>6</v>
      </c>
      <c r="G8" s="1" t="s">
        <v>7</v>
      </c>
      <c r="H8" s="10" t="s">
        <v>8</v>
      </c>
      <c r="I8" s="10" t="s">
        <v>9</v>
      </c>
      <c r="J8" s="10" t="s">
        <v>10</v>
      </c>
      <c r="K8" s="10" t="s">
        <v>11</v>
      </c>
    </row>
    <row r="9" spans="1:12" ht="16.5" thickBot="1">
      <c r="A9" s="11" t="s">
        <v>1</v>
      </c>
      <c r="B9" s="15" t="s">
        <v>384</v>
      </c>
      <c r="C9" s="30" t="s">
        <v>24</v>
      </c>
      <c r="D9" s="17">
        <v>90</v>
      </c>
      <c r="E9" s="12" t="s">
        <v>376</v>
      </c>
      <c r="F9" s="6"/>
      <c r="G9" s="7"/>
      <c r="H9" s="13">
        <f t="shared" ref="H9" si="0">F9*G9</f>
        <v>0</v>
      </c>
      <c r="I9" s="13">
        <f t="shared" ref="I9" si="1">F9+H9</f>
        <v>0</v>
      </c>
      <c r="J9" s="13">
        <f t="shared" ref="J9" si="2">D9*F9</f>
        <v>0</v>
      </c>
      <c r="K9" s="13">
        <f t="shared" ref="K9" si="3">D9*I9</f>
        <v>0</v>
      </c>
    </row>
    <row r="10" spans="1:12" ht="16.5" thickBot="1">
      <c r="A10" s="11" t="s">
        <v>2</v>
      </c>
      <c r="B10" s="16" t="s">
        <v>375</v>
      </c>
      <c r="C10" s="30" t="s">
        <v>24</v>
      </c>
      <c r="D10" s="18">
        <v>30</v>
      </c>
      <c r="E10" s="12" t="s">
        <v>376</v>
      </c>
      <c r="F10" s="6"/>
      <c r="G10" s="7"/>
      <c r="H10" s="13">
        <f t="shared" ref="H10:H19" si="4">F10*G10</f>
        <v>0</v>
      </c>
      <c r="I10" s="13">
        <f t="shared" ref="I10:I19" si="5">F10+H10</f>
        <v>0</v>
      </c>
      <c r="J10" s="13">
        <f t="shared" ref="J10:J19" si="6">D10*F10</f>
        <v>0</v>
      </c>
      <c r="K10" s="13">
        <f t="shared" ref="K10:K19" si="7">D10*I10</f>
        <v>0</v>
      </c>
    </row>
    <row r="11" spans="1:12" ht="30.75" customHeight="1" thickBot="1">
      <c r="A11" s="11" t="s">
        <v>3</v>
      </c>
      <c r="B11" s="16" t="s">
        <v>390</v>
      </c>
      <c r="C11" s="30" t="s">
        <v>24</v>
      </c>
      <c r="D11" s="19">
        <v>20</v>
      </c>
      <c r="E11" s="12" t="s">
        <v>376</v>
      </c>
      <c r="F11" s="6"/>
      <c r="G11" s="7"/>
      <c r="H11" s="13">
        <f t="shared" si="4"/>
        <v>0</v>
      </c>
      <c r="I11" s="13">
        <f t="shared" si="5"/>
        <v>0</v>
      </c>
      <c r="J11" s="13">
        <f>D12*F11</f>
        <v>0</v>
      </c>
      <c r="K11" s="13">
        <f>D12*I11</f>
        <v>0</v>
      </c>
    </row>
    <row r="12" spans="1:12" ht="30.75" thickBot="1">
      <c r="A12" s="11" t="s">
        <v>4</v>
      </c>
      <c r="B12" s="16" t="s">
        <v>391</v>
      </c>
      <c r="C12" s="30" t="s">
        <v>24</v>
      </c>
      <c r="D12" s="19">
        <v>15</v>
      </c>
      <c r="E12" s="12" t="s">
        <v>376</v>
      </c>
      <c r="F12" s="6"/>
      <c r="G12" s="7"/>
      <c r="H12" s="13">
        <f t="shared" si="4"/>
        <v>0</v>
      </c>
      <c r="I12" s="13">
        <f t="shared" si="5"/>
        <v>0</v>
      </c>
      <c r="J12" s="13">
        <f t="shared" ref="J12" si="8">D12*F12</f>
        <v>0</v>
      </c>
      <c r="K12" s="13">
        <f t="shared" ref="K12" si="9">D12*I12</f>
        <v>0</v>
      </c>
    </row>
    <row r="13" spans="1:12" ht="17.25" customHeight="1" thickBot="1">
      <c r="A13" s="31" t="s">
        <v>5</v>
      </c>
      <c r="B13" s="43" t="s">
        <v>395</v>
      </c>
      <c r="C13" s="44" t="s">
        <v>24</v>
      </c>
      <c r="D13" s="45">
        <v>15</v>
      </c>
      <c r="E13" s="46" t="s">
        <v>396</v>
      </c>
      <c r="F13" s="6"/>
      <c r="G13" s="7"/>
      <c r="H13" s="13">
        <f t="shared" si="4"/>
        <v>0</v>
      </c>
      <c r="I13" s="13">
        <f t="shared" si="5"/>
        <v>0</v>
      </c>
      <c r="J13" s="13">
        <f>D14*F13</f>
        <v>0</v>
      </c>
      <c r="K13" s="13">
        <f>D14*I13</f>
        <v>0</v>
      </c>
    </row>
    <row r="14" spans="1:12" ht="16.5" thickBot="1">
      <c r="A14" s="11" t="s">
        <v>6</v>
      </c>
      <c r="B14" s="15" t="s">
        <v>397</v>
      </c>
      <c r="C14" s="30" t="s">
        <v>24</v>
      </c>
      <c r="D14" s="17">
        <v>20</v>
      </c>
      <c r="E14" s="12" t="s">
        <v>376</v>
      </c>
      <c r="F14" s="6"/>
      <c r="G14" s="7"/>
      <c r="H14" s="13">
        <f t="shared" si="4"/>
        <v>0</v>
      </c>
      <c r="I14" s="13">
        <f t="shared" si="5"/>
        <v>0</v>
      </c>
      <c r="J14" s="13">
        <f>D15*F14</f>
        <v>0</v>
      </c>
      <c r="K14" s="13">
        <f>D15*I14</f>
        <v>0</v>
      </c>
      <c r="L14" s="14"/>
    </row>
    <row r="15" spans="1:12" ht="16.5" thickBot="1">
      <c r="A15" s="11" t="s">
        <v>7</v>
      </c>
      <c r="B15" s="15" t="s">
        <v>398</v>
      </c>
      <c r="C15" s="30" t="s">
        <v>24</v>
      </c>
      <c r="D15" s="17">
        <v>30</v>
      </c>
      <c r="E15" s="12" t="s">
        <v>376</v>
      </c>
      <c r="F15" s="6"/>
      <c r="G15" s="7"/>
      <c r="H15" s="13">
        <f t="shared" si="4"/>
        <v>0</v>
      </c>
      <c r="I15" s="13">
        <f t="shared" si="5"/>
        <v>0</v>
      </c>
      <c r="J15" s="13">
        <f>D16*F15</f>
        <v>0</v>
      </c>
      <c r="K15" s="13">
        <f>D16*I15</f>
        <v>0</v>
      </c>
    </row>
    <row r="16" spans="1:12" ht="16.5" thickBot="1">
      <c r="A16" s="11" t="s">
        <v>8</v>
      </c>
      <c r="B16" s="16" t="s">
        <v>399</v>
      </c>
      <c r="C16" s="30" t="s">
        <v>24</v>
      </c>
      <c r="D16" s="18">
        <v>20</v>
      </c>
      <c r="E16" s="12" t="s">
        <v>376</v>
      </c>
      <c r="F16" s="6"/>
      <c r="G16" s="7"/>
      <c r="H16" s="13">
        <f t="shared" si="4"/>
        <v>0</v>
      </c>
      <c r="I16" s="13">
        <f t="shared" si="5"/>
        <v>0</v>
      </c>
      <c r="J16" s="13">
        <f>D17*F16</f>
        <v>0</v>
      </c>
      <c r="K16" s="13">
        <f>D17*I16</f>
        <v>0</v>
      </c>
    </row>
    <row r="17" spans="1:11" ht="19.5" customHeight="1" thickBot="1">
      <c r="A17" s="11" t="s">
        <v>9</v>
      </c>
      <c r="B17" s="16" t="s">
        <v>400</v>
      </c>
      <c r="C17" s="30" t="s">
        <v>24</v>
      </c>
      <c r="D17" s="18">
        <v>30</v>
      </c>
      <c r="E17" s="12" t="s">
        <v>376</v>
      </c>
      <c r="F17" s="6"/>
      <c r="G17" s="7"/>
      <c r="H17" s="13">
        <f t="shared" si="4"/>
        <v>0</v>
      </c>
      <c r="I17" s="13">
        <f t="shared" si="5"/>
        <v>0</v>
      </c>
      <c r="J17" s="13">
        <f t="shared" ref="J17" si="10">D17*F17</f>
        <v>0</v>
      </c>
      <c r="K17" s="13">
        <f t="shared" ref="K17" si="11">D17*I17</f>
        <v>0</v>
      </c>
    </row>
    <row r="18" spans="1:11" ht="30.75" customHeight="1" thickBot="1">
      <c r="A18" s="11" t="s">
        <v>10</v>
      </c>
      <c r="B18" s="16" t="s">
        <v>392</v>
      </c>
      <c r="C18" s="30" t="s">
        <v>24</v>
      </c>
      <c r="D18" s="18">
        <v>20</v>
      </c>
      <c r="E18" s="12" t="s">
        <v>376</v>
      </c>
      <c r="F18" s="6"/>
      <c r="G18" s="7"/>
      <c r="H18" s="13">
        <f t="shared" ref="H18" si="12">F18*G18</f>
        <v>0</v>
      </c>
      <c r="I18" s="13">
        <f t="shared" ref="I18" si="13">F18+H18</f>
        <v>0</v>
      </c>
      <c r="J18" s="13">
        <f t="shared" ref="J18" si="14">D18*F18</f>
        <v>0</v>
      </c>
      <c r="K18" s="13">
        <f t="shared" ref="K18" si="15">D18*I18</f>
        <v>0</v>
      </c>
    </row>
    <row r="19" spans="1:11" ht="30.75" thickBot="1">
      <c r="A19" s="11" t="s">
        <v>11</v>
      </c>
      <c r="B19" s="16" t="s">
        <v>393</v>
      </c>
      <c r="C19" s="30" t="s">
        <v>24</v>
      </c>
      <c r="D19" s="18">
        <v>30</v>
      </c>
      <c r="E19" s="12" t="s">
        <v>386</v>
      </c>
      <c r="F19" s="6"/>
      <c r="G19" s="7"/>
      <c r="H19" s="13">
        <f t="shared" si="4"/>
        <v>0</v>
      </c>
      <c r="I19" s="13">
        <f t="shared" si="5"/>
        <v>0</v>
      </c>
      <c r="J19" s="13">
        <f t="shared" si="6"/>
        <v>0</v>
      </c>
      <c r="K19" s="13">
        <f t="shared" si="7"/>
        <v>0</v>
      </c>
    </row>
    <row r="20" spans="1:11" ht="30.75" thickBot="1">
      <c r="A20" s="11" t="s">
        <v>12</v>
      </c>
      <c r="B20" s="16" t="s">
        <v>394</v>
      </c>
      <c r="C20" s="30" t="s">
        <v>24</v>
      </c>
      <c r="D20" s="19">
        <v>30</v>
      </c>
      <c r="E20" s="12" t="s">
        <v>386</v>
      </c>
      <c r="F20" s="6"/>
      <c r="G20" s="7"/>
      <c r="H20" s="13">
        <f t="shared" ref="H20:H25" si="16">F20*G20</f>
        <v>0</v>
      </c>
      <c r="I20" s="13">
        <f t="shared" ref="I20:I25" si="17">F20+H20</f>
        <v>0</v>
      </c>
      <c r="J20" s="13">
        <f t="shared" ref="J20" si="18">D20*F20</f>
        <v>0</v>
      </c>
      <c r="K20" s="13">
        <f t="shared" ref="K20" si="19">D20*I20</f>
        <v>0</v>
      </c>
    </row>
    <row r="21" spans="1:11" ht="30.75" thickBot="1">
      <c r="A21" s="11" t="s">
        <v>13</v>
      </c>
      <c r="B21" s="16" t="s">
        <v>401</v>
      </c>
      <c r="C21" s="30" t="s">
        <v>24</v>
      </c>
      <c r="D21" s="19">
        <v>50</v>
      </c>
      <c r="E21" s="12" t="s">
        <v>376</v>
      </c>
      <c r="F21" s="6"/>
      <c r="G21" s="7"/>
      <c r="H21" s="13">
        <f t="shared" si="16"/>
        <v>0</v>
      </c>
      <c r="I21" s="13">
        <f t="shared" si="17"/>
        <v>0</v>
      </c>
      <c r="J21" s="13">
        <f>D14*F21</f>
        <v>0</v>
      </c>
      <c r="K21" s="13">
        <f>D14*I21</f>
        <v>0</v>
      </c>
    </row>
    <row r="22" spans="1:11" ht="33" customHeight="1" thickBot="1">
      <c r="A22" s="11" t="s">
        <v>14</v>
      </c>
      <c r="B22" s="16" t="s">
        <v>402</v>
      </c>
      <c r="C22" s="30" t="s">
        <v>24</v>
      </c>
      <c r="D22" s="19">
        <v>30</v>
      </c>
      <c r="E22" s="12" t="s">
        <v>386</v>
      </c>
      <c r="F22" s="6"/>
      <c r="G22" s="7"/>
      <c r="H22" s="13">
        <f t="shared" si="16"/>
        <v>0</v>
      </c>
      <c r="I22" s="13">
        <f t="shared" si="17"/>
        <v>0</v>
      </c>
      <c r="J22" s="13">
        <f>D15*F22</f>
        <v>0</v>
      </c>
      <c r="K22" s="13">
        <f>D15*I22</f>
        <v>0</v>
      </c>
    </row>
    <row r="23" spans="1:11" ht="30.75" thickBot="1">
      <c r="A23" s="11" t="s">
        <v>15</v>
      </c>
      <c r="B23" s="16" t="s">
        <v>403</v>
      </c>
      <c r="C23" s="30" t="s">
        <v>24</v>
      </c>
      <c r="D23" s="19">
        <v>40</v>
      </c>
      <c r="E23" s="12" t="s">
        <v>376</v>
      </c>
      <c r="F23" s="6"/>
      <c r="G23" s="7"/>
      <c r="H23" s="13">
        <f t="shared" si="16"/>
        <v>0</v>
      </c>
      <c r="I23" s="13">
        <f t="shared" si="17"/>
        <v>0</v>
      </c>
      <c r="J23" s="13">
        <f t="shared" ref="J23:J28" si="20">D21*F23</f>
        <v>0</v>
      </c>
      <c r="K23" s="13">
        <f t="shared" ref="K23:K28" si="21">D21*I23</f>
        <v>0</v>
      </c>
    </row>
    <row r="24" spans="1:11" ht="16.5" thickBot="1">
      <c r="A24" s="11" t="s">
        <v>16</v>
      </c>
      <c r="B24" s="16" t="s">
        <v>404</v>
      </c>
      <c r="C24" s="30" t="s">
        <v>24</v>
      </c>
      <c r="D24" s="19">
        <v>60</v>
      </c>
      <c r="E24" s="12" t="s">
        <v>386</v>
      </c>
      <c r="F24" s="6"/>
      <c r="G24" s="7"/>
      <c r="H24" s="13">
        <f t="shared" si="16"/>
        <v>0</v>
      </c>
      <c r="I24" s="13">
        <f t="shared" si="17"/>
        <v>0</v>
      </c>
      <c r="J24" s="13">
        <f t="shared" si="20"/>
        <v>0</v>
      </c>
      <c r="K24" s="13">
        <f t="shared" si="21"/>
        <v>0</v>
      </c>
    </row>
    <row r="25" spans="1:11" ht="16.5" thickBot="1">
      <c r="A25" s="11" t="s">
        <v>17</v>
      </c>
      <c r="B25" s="16" t="s">
        <v>405</v>
      </c>
      <c r="C25" s="30" t="s">
        <v>24</v>
      </c>
      <c r="D25" s="19">
        <v>60</v>
      </c>
      <c r="E25" s="12" t="s">
        <v>376</v>
      </c>
      <c r="F25" s="6"/>
      <c r="G25" s="7"/>
      <c r="H25" s="13">
        <f t="shared" si="16"/>
        <v>0</v>
      </c>
      <c r="I25" s="13">
        <f t="shared" si="17"/>
        <v>0</v>
      </c>
      <c r="J25" s="13">
        <f t="shared" si="20"/>
        <v>0</v>
      </c>
      <c r="K25" s="13">
        <f t="shared" si="21"/>
        <v>0</v>
      </c>
    </row>
    <row r="26" spans="1:11" ht="16.5" thickBot="1">
      <c r="A26" s="11" t="s">
        <v>18</v>
      </c>
      <c r="B26" s="16" t="s">
        <v>406</v>
      </c>
      <c r="C26" s="30" t="s">
        <v>24</v>
      </c>
      <c r="D26" s="19">
        <v>20</v>
      </c>
      <c r="E26" s="12" t="s">
        <v>376</v>
      </c>
      <c r="F26" s="6"/>
      <c r="G26" s="7"/>
      <c r="H26" s="13">
        <f t="shared" ref="H26:H35" si="22">F26*G26</f>
        <v>0</v>
      </c>
      <c r="I26" s="13">
        <f t="shared" ref="I26:I35" si="23">F26+H26</f>
        <v>0</v>
      </c>
      <c r="J26" s="13">
        <f t="shared" si="20"/>
        <v>0</v>
      </c>
      <c r="K26" s="13">
        <f t="shared" si="21"/>
        <v>0</v>
      </c>
    </row>
    <row r="27" spans="1:11" ht="30.75" thickBot="1">
      <c r="A27" s="11" t="s">
        <v>19</v>
      </c>
      <c r="B27" s="16" t="s">
        <v>385</v>
      </c>
      <c r="C27" s="30" t="s">
        <v>24</v>
      </c>
      <c r="D27" s="19">
        <v>80</v>
      </c>
      <c r="E27" s="12" t="s">
        <v>386</v>
      </c>
      <c r="F27" s="6"/>
      <c r="G27" s="7"/>
      <c r="H27" s="13">
        <f t="shared" si="22"/>
        <v>0</v>
      </c>
      <c r="I27" s="13">
        <f t="shared" si="23"/>
        <v>0</v>
      </c>
      <c r="J27" s="13">
        <f t="shared" si="20"/>
        <v>0</v>
      </c>
      <c r="K27" s="13">
        <f t="shared" si="21"/>
        <v>0</v>
      </c>
    </row>
    <row r="28" spans="1:11" ht="35.25" customHeight="1" thickBot="1">
      <c r="A28" s="11" t="s">
        <v>20</v>
      </c>
      <c r="B28" s="16" t="s">
        <v>387</v>
      </c>
      <c r="C28" s="30" t="s">
        <v>24</v>
      </c>
      <c r="D28" s="19">
        <v>60</v>
      </c>
      <c r="E28" s="12" t="s">
        <v>376</v>
      </c>
      <c r="F28" s="6"/>
      <c r="G28" s="7"/>
      <c r="H28" s="13">
        <f t="shared" si="22"/>
        <v>0</v>
      </c>
      <c r="I28" s="13">
        <f t="shared" si="23"/>
        <v>0</v>
      </c>
      <c r="J28" s="13">
        <f t="shared" si="20"/>
        <v>0</v>
      </c>
      <c r="K28" s="13">
        <f t="shared" si="21"/>
        <v>0</v>
      </c>
    </row>
    <row r="29" spans="1:11" ht="30.75" thickBot="1">
      <c r="A29" s="11" t="s">
        <v>21</v>
      </c>
      <c r="B29" s="16" t="s">
        <v>388</v>
      </c>
      <c r="C29" s="30" t="s">
        <v>24</v>
      </c>
      <c r="D29" s="19">
        <v>60</v>
      </c>
      <c r="E29" s="12" t="s">
        <v>386</v>
      </c>
      <c r="F29" s="6"/>
      <c r="G29" s="7"/>
      <c r="H29" s="13">
        <f t="shared" si="22"/>
        <v>0</v>
      </c>
      <c r="I29" s="13">
        <f t="shared" si="23"/>
        <v>0</v>
      </c>
      <c r="J29" s="13">
        <f t="shared" ref="J29:J30" si="24">D29*F29</f>
        <v>0</v>
      </c>
      <c r="K29" s="13">
        <f t="shared" ref="K29:K30" si="25">D29*I29</f>
        <v>0</v>
      </c>
    </row>
    <row r="30" spans="1:11" ht="30.75" thickBot="1">
      <c r="A30" s="11" t="s">
        <v>22</v>
      </c>
      <c r="B30" s="16" t="s">
        <v>407</v>
      </c>
      <c r="C30" s="30" t="s">
        <v>24</v>
      </c>
      <c r="D30" s="19">
        <v>60</v>
      </c>
      <c r="E30" s="12" t="s">
        <v>376</v>
      </c>
      <c r="F30" s="6"/>
      <c r="G30" s="7"/>
      <c r="H30" s="13">
        <f t="shared" si="22"/>
        <v>0</v>
      </c>
      <c r="I30" s="13">
        <f t="shared" si="23"/>
        <v>0</v>
      </c>
      <c r="J30" s="13">
        <f t="shared" si="24"/>
        <v>0</v>
      </c>
      <c r="K30" s="13">
        <f t="shared" si="25"/>
        <v>0</v>
      </c>
    </row>
    <row r="31" spans="1:11" ht="30.75" thickBot="1">
      <c r="A31" s="31" t="s">
        <v>23</v>
      </c>
      <c r="B31" s="16" t="s">
        <v>377</v>
      </c>
      <c r="C31" s="30" t="s">
        <v>24</v>
      </c>
      <c r="D31" s="19">
        <v>10</v>
      </c>
      <c r="E31" s="12" t="s">
        <v>386</v>
      </c>
      <c r="F31" s="6"/>
      <c r="G31" s="7"/>
      <c r="H31" s="13">
        <f t="shared" si="22"/>
        <v>0</v>
      </c>
      <c r="I31" s="13">
        <f t="shared" si="23"/>
        <v>0</v>
      </c>
      <c r="J31" s="13">
        <f>D27*F31</f>
        <v>0</v>
      </c>
      <c r="K31" s="13">
        <f>D27*I31</f>
        <v>0</v>
      </c>
    </row>
    <row r="32" spans="1:11" ht="16.5" thickBot="1">
      <c r="A32" s="11" t="s">
        <v>20</v>
      </c>
      <c r="B32" s="16" t="s">
        <v>378</v>
      </c>
      <c r="C32" s="30" t="s">
        <v>24</v>
      </c>
      <c r="D32" s="19">
        <v>60</v>
      </c>
      <c r="E32" s="12" t="s">
        <v>376</v>
      </c>
      <c r="F32" s="6"/>
      <c r="G32" s="7"/>
      <c r="H32" s="13">
        <f t="shared" si="22"/>
        <v>0</v>
      </c>
      <c r="I32" s="13">
        <f t="shared" si="23"/>
        <v>0</v>
      </c>
      <c r="J32" s="13">
        <f t="shared" ref="J32:J34" si="26">D32*F32</f>
        <v>0</v>
      </c>
      <c r="K32" s="13">
        <f t="shared" ref="K32:K34" si="27">D32*I32</f>
        <v>0</v>
      </c>
    </row>
    <row r="33" spans="1:12" ht="16.5" thickBot="1">
      <c r="A33" s="11" t="s">
        <v>21</v>
      </c>
      <c r="B33" s="16" t="s">
        <v>379</v>
      </c>
      <c r="C33" s="30" t="s">
        <v>24</v>
      </c>
      <c r="D33" s="19">
        <v>10</v>
      </c>
      <c r="E33" s="12" t="s">
        <v>376</v>
      </c>
      <c r="F33" s="6"/>
      <c r="G33" s="7"/>
      <c r="H33" s="13">
        <f t="shared" si="22"/>
        <v>0</v>
      </c>
      <c r="I33" s="13">
        <f t="shared" si="23"/>
        <v>0</v>
      </c>
      <c r="J33" s="13">
        <f t="shared" si="26"/>
        <v>0</v>
      </c>
      <c r="K33" s="13">
        <f t="shared" si="27"/>
        <v>0</v>
      </c>
    </row>
    <row r="34" spans="1:12" ht="16.5" thickBot="1">
      <c r="A34" s="11" t="s">
        <v>22</v>
      </c>
      <c r="B34" s="16" t="s">
        <v>389</v>
      </c>
      <c r="C34" s="30" t="s">
        <v>24</v>
      </c>
      <c r="D34" s="19">
        <v>60</v>
      </c>
      <c r="E34" s="12" t="s">
        <v>219</v>
      </c>
      <c r="F34" s="6"/>
      <c r="G34" s="7"/>
      <c r="H34" s="13">
        <f t="shared" si="22"/>
        <v>0</v>
      </c>
      <c r="I34" s="13">
        <f t="shared" si="23"/>
        <v>0</v>
      </c>
      <c r="J34" s="13">
        <f t="shared" si="26"/>
        <v>0</v>
      </c>
      <c r="K34" s="13">
        <f t="shared" si="27"/>
        <v>0</v>
      </c>
    </row>
    <row r="35" spans="1:12" ht="16.5" customHeight="1" thickBot="1">
      <c r="A35" s="31" t="s">
        <v>23</v>
      </c>
      <c r="B35" s="16" t="s">
        <v>380</v>
      </c>
      <c r="C35" s="30" t="s">
        <v>24</v>
      </c>
      <c r="D35" s="19">
        <v>30</v>
      </c>
      <c r="E35" s="12" t="s">
        <v>376</v>
      </c>
      <c r="F35" s="6"/>
      <c r="G35" s="7"/>
      <c r="H35" s="13">
        <f t="shared" si="22"/>
        <v>0</v>
      </c>
      <c r="I35" s="13">
        <f t="shared" si="23"/>
        <v>0</v>
      </c>
      <c r="J35" s="13">
        <f>D31*F35</f>
        <v>0</v>
      </c>
      <c r="K35" s="13">
        <f>D31*I35</f>
        <v>0</v>
      </c>
    </row>
    <row r="36" spans="1:12" ht="16.5" customHeight="1" thickBot="1">
      <c r="A36" s="50" t="s">
        <v>381</v>
      </c>
      <c r="B36" s="16" t="s">
        <v>382</v>
      </c>
      <c r="C36" s="30" t="s">
        <v>24</v>
      </c>
      <c r="D36" s="19">
        <v>60</v>
      </c>
      <c r="E36" s="12" t="s">
        <v>376</v>
      </c>
      <c r="F36" s="6"/>
      <c r="G36" s="7"/>
      <c r="H36" s="13">
        <f>F36*G36</f>
        <v>0</v>
      </c>
      <c r="I36" s="13">
        <f>F36+H36</f>
        <v>0</v>
      </c>
      <c r="J36" s="13">
        <f>D36*F36</f>
        <v>0</v>
      </c>
      <c r="K36" s="13">
        <f>D36*I36</f>
        <v>0</v>
      </c>
    </row>
    <row r="37" spans="1:12" ht="16.5" thickBot="1">
      <c r="A37" s="47" t="s">
        <v>413</v>
      </c>
      <c r="B37" s="16" t="s">
        <v>408</v>
      </c>
      <c r="C37" s="30" t="s">
        <v>24</v>
      </c>
      <c r="D37" s="19">
        <v>30</v>
      </c>
      <c r="E37" s="12" t="s">
        <v>376</v>
      </c>
      <c r="F37" s="56"/>
      <c r="G37" s="59"/>
      <c r="H37" s="56"/>
      <c r="I37" s="60"/>
      <c r="J37" s="56"/>
      <c r="K37" s="57"/>
      <c r="L37" s="62"/>
    </row>
    <row r="38" spans="1:12" ht="16.5" thickBot="1">
      <c r="A38" s="48" t="s">
        <v>414</v>
      </c>
      <c r="B38" s="16" t="s">
        <v>409</v>
      </c>
      <c r="C38" s="30" t="s">
        <v>24</v>
      </c>
      <c r="D38" s="19">
        <v>40</v>
      </c>
      <c r="E38" s="12" t="s">
        <v>376</v>
      </c>
      <c r="F38" s="56"/>
      <c r="G38" s="59"/>
      <c r="H38" s="56"/>
      <c r="I38" s="59"/>
      <c r="J38" s="56"/>
      <c r="K38" s="56"/>
      <c r="L38" s="62"/>
    </row>
    <row r="39" spans="1:12" ht="15.75" thickBot="1">
      <c r="A39" s="63" t="s">
        <v>415</v>
      </c>
      <c r="B39" s="74" t="s">
        <v>412</v>
      </c>
      <c r="C39" s="76" t="s">
        <v>24</v>
      </c>
      <c r="D39" s="45">
        <v>40</v>
      </c>
      <c r="E39" s="77" t="s">
        <v>376</v>
      </c>
      <c r="F39" s="57"/>
      <c r="G39" s="60"/>
      <c r="H39" s="57"/>
      <c r="I39" s="60"/>
      <c r="J39" s="57"/>
      <c r="K39" s="57"/>
      <c r="L39" s="62"/>
    </row>
    <row r="40" spans="1:12" ht="16.5" thickBot="1">
      <c r="A40" s="70" t="s">
        <v>416</v>
      </c>
      <c r="B40" s="15" t="s">
        <v>410</v>
      </c>
      <c r="C40" s="30" t="s">
        <v>24</v>
      </c>
      <c r="D40" s="75">
        <v>30</v>
      </c>
      <c r="E40" s="12" t="s">
        <v>376</v>
      </c>
      <c r="F40" s="60"/>
      <c r="H40" s="71"/>
      <c r="J40" s="71"/>
      <c r="L40" s="62"/>
    </row>
    <row r="41" spans="1:12" ht="30.75" thickBot="1">
      <c r="A41" s="66" t="s">
        <v>417</v>
      </c>
      <c r="B41" s="16" t="s">
        <v>411</v>
      </c>
      <c r="C41" s="30" t="s">
        <v>24</v>
      </c>
      <c r="D41" s="19">
        <v>30</v>
      </c>
      <c r="E41" s="12" t="s">
        <v>376</v>
      </c>
      <c r="F41" s="71"/>
      <c r="G41" s="67"/>
      <c r="H41" s="60"/>
      <c r="I41" s="67"/>
      <c r="J41" s="71"/>
      <c r="K41" s="68"/>
      <c r="L41" s="4"/>
    </row>
    <row r="42" spans="1:12" ht="16.5" thickBot="1">
      <c r="A42" s="66" t="s">
        <v>418</v>
      </c>
      <c r="B42" s="16"/>
      <c r="C42" s="30"/>
      <c r="D42" s="19"/>
      <c r="E42" s="52"/>
      <c r="F42" s="71"/>
      <c r="G42" s="67"/>
      <c r="H42" s="71"/>
      <c r="I42" s="67"/>
      <c r="J42" s="71"/>
      <c r="K42" s="68"/>
    </row>
    <row r="43" spans="1:12" ht="16.5" thickBot="1">
      <c r="A43" s="66"/>
      <c r="B43" s="16"/>
      <c r="C43" s="30"/>
      <c r="D43" s="19"/>
      <c r="E43" s="52"/>
      <c r="F43" s="71"/>
      <c r="G43" s="67"/>
      <c r="H43" s="71"/>
      <c r="I43" s="67"/>
      <c r="J43" s="71"/>
      <c r="K43" s="68"/>
    </row>
    <row r="44" spans="1:12" ht="15.75">
      <c r="A44" s="66"/>
      <c r="B44" s="41"/>
      <c r="C44" s="30"/>
      <c r="D44" s="42"/>
      <c r="E44" s="54"/>
      <c r="F44" s="71"/>
      <c r="G44" s="67"/>
      <c r="H44" s="71"/>
      <c r="I44" s="67"/>
      <c r="J44" s="71"/>
      <c r="K44" s="68"/>
    </row>
    <row r="45" spans="1:12" ht="15.75" thickBot="1">
      <c r="A45" s="57"/>
      <c r="B45" s="64"/>
      <c r="C45" s="55"/>
      <c r="D45" s="64"/>
      <c r="E45" s="55"/>
      <c r="F45" s="60"/>
      <c r="G45" s="55"/>
      <c r="H45" s="60"/>
      <c r="I45" s="55"/>
      <c r="J45" s="60"/>
      <c r="K45" s="72"/>
    </row>
    <row r="46" spans="1:12" ht="15.75" thickBot="1">
      <c r="A46" s="56"/>
      <c r="B46" s="45"/>
      <c r="C46" s="53"/>
      <c r="D46" s="45"/>
      <c r="E46" s="53"/>
      <c r="F46" s="59"/>
      <c r="G46" s="53"/>
      <c r="H46" s="59"/>
      <c r="I46" s="53"/>
      <c r="J46" s="59"/>
      <c r="K46" s="69"/>
    </row>
    <row r="47" spans="1:12" ht="15.75" thickBot="1">
      <c r="A47" s="56"/>
      <c r="B47" s="64"/>
      <c r="C47" s="53"/>
      <c r="D47" s="65"/>
      <c r="E47" s="53"/>
      <c r="F47" s="59"/>
      <c r="G47" s="53"/>
      <c r="H47" s="59"/>
      <c r="I47" s="53"/>
      <c r="J47" s="59"/>
      <c r="K47" s="69"/>
    </row>
    <row r="48" spans="1:12" ht="15.75" thickBot="1">
      <c r="A48" s="51"/>
      <c r="B48" s="45"/>
      <c r="C48" s="53"/>
      <c r="D48" s="49"/>
      <c r="E48" s="53"/>
      <c r="F48" s="60"/>
      <c r="G48" s="53"/>
      <c r="H48" s="60"/>
      <c r="I48" s="53"/>
      <c r="J48" s="59"/>
      <c r="K48" s="69"/>
    </row>
    <row r="49" spans="1:11" ht="15.75" thickBot="1">
      <c r="A49" s="57"/>
      <c r="B49" s="64"/>
      <c r="C49" s="55"/>
      <c r="D49" s="64"/>
      <c r="E49" s="53"/>
      <c r="F49" s="59"/>
      <c r="G49" s="53"/>
      <c r="H49" s="59"/>
      <c r="I49" s="53"/>
      <c r="J49" s="59"/>
      <c r="K49" s="69"/>
    </row>
    <row r="50" spans="1:11" ht="15.75" thickBot="1">
      <c r="A50" s="51"/>
      <c r="B50" s="45"/>
      <c r="C50" s="53"/>
      <c r="D50" s="45"/>
      <c r="E50" s="53"/>
      <c r="F50" s="56"/>
      <c r="G50" s="59"/>
      <c r="H50" s="56"/>
      <c r="I50" s="59"/>
      <c r="J50" s="56"/>
      <c r="K50" s="60"/>
    </row>
    <row r="51" spans="1:11" ht="15.75" thickBot="1">
      <c r="A51" s="57"/>
      <c r="B51" s="45"/>
      <c r="D51" s="65"/>
      <c r="F51" s="58"/>
      <c r="G51" s="61"/>
      <c r="H51" s="58"/>
      <c r="I51" s="61"/>
      <c r="J51" s="58"/>
      <c r="K51" s="59"/>
    </row>
    <row r="52" spans="1:11" ht="15.75" thickBot="1">
      <c r="A52" s="85" t="s">
        <v>35</v>
      </c>
      <c r="B52" s="86"/>
      <c r="C52" s="86"/>
      <c r="D52" s="86"/>
      <c r="E52" s="86"/>
      <c r="F52" s="86"/>
      <c r="G52" s="86"/>
      <c r="H52" s="86"/>
      <c r="I52" s="86"/>
      <c r="J52" s="87"/>
      <c r="K52" s="73">
        <f>SUM(K9:K36)</f>
        <v>0</v>
      </c>
    </row>
    <row r="53" spans="1:11">
      <c r="A53" s="37"/>
      <c r="B53" s="4"/>
      <c r="C53" s="4"/>
      <c r="D53" s="4"/>
      <c r="E53" s="4"/>
      <c r="F53" s="38"/>
      <c r="G53" s="39"/>
      <c r="H53" s="40"/>
      <c r="I53" s="40"/>
      <c r="J53" s="40"/>
      <c r="K53" s="40"/>
    </row>
    <row r="54" spans="1:1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83" t="s">
        <v>38</v>
      </c>
      <c r="B55" s="83"/>
      <c r="C55" s="83"/>
      <c r="D55" s="83"/>
      <c r="E55" s="83"/>
      <c r="F55" s="83"/>
      <c r="G55" s="83"/>
      <c r="H55" s="4"/>
      <c r="I55" s="4"/>
      <c r="J55" s="4"/>
      <c r="K55" s="4"/>
    </row>
    <row r="56" spans="1:11">
      <c r="A56" s="83" t="s">
        <v>36</v>
      </c>
      <c r="B56" s="83"/>
      <c r="C56" s="83"/>
      <c r="D56" s="83"/>
      <c r="E56" s="83"/>
      <c r="F56" s="83"/>
      <c r="G56" s="83"/>
      <c r="H56" s="4"/>
      <c r="I56" s="4"/>
      <c r="J56" s="4"/>
      <c r="K56" s="4"/>
    </row>
    <row r="57" spans="1:11">
      <c r="A57" s="33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34" t="s">
        <v>37</v>
      </c>
      <c r="B58" s="34"/>
      <c r="C58" s="34"/>
      <c r="D58" s="34"/>
      <c r="E58" s="34"/>
      <c r="F58" s="34"/>
      <c r="G58" s="34"/>
      <c r="H58" s="4"/>
      <c r="I58" s="4"/>
      <c r="J58" s="4"/>
      <c r="K58" s="4"/>
    </row>
    <row r="59" spans="1:11">
      <c r="A59" s="34" t="s">
        <v>39</v>
      </c>
      <c r="B59" s="34"/>
      <c r="C59" s="34"/>
      <c r="D59" s="34"/>
      <c r="E59" s="34"/>
      <c r="F59" s="34"/>
      <c r="G59" s="34"/>
      <c r="H59" s="4"/>
      <c r="I59" s="4"/>
      <c r="J59" s="36" t="s">
        <v>40</v>
      </c>
      <c r="K59" s="36"/>
    </row>
    <row r="60" spans="1:11">
      <c r="A60" s="34"/>
      <c r="B60" s="34"/>
      <c r="C60" s="34"/>
      <c r="D60" s="34"/>
      <c r="E60" s="34"/>
      <c r="F60" s="34"/>
      <c r="G60" s="34"/>
      <c r="H60" s="4"/>
      <c r="I60" s="4"/>
      <c r="J60" s="36"/>
      <c r="K60" s="36"/>
    </row>
    <row r="61" spans="1:11">
      <c r="A61" s="33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33"/>
      <c r="B62" s="4"/>
      <c r="C62" s="4"/>
      <c r="D62" s="4"/>
      <c r="E62" s="4"/>
      <c r="F62" s="4"/>
      <c r="G62" s="4"/>
      <c r="H62" s="4"/>
      <c r="I62" s="4"/>
      <c r="J62" s="35" t="s">
        <v>41</v>
      </c>
      <c r="K62" s="35"/>
    </row>
    <row r="63" spans="1:11">
      <c r="A63" s="33"/>
      <c r="B63" s="4"/>
      <c r="C63" s="4"/>
      <c r="D63" s="4"/>
      <c r="E63" s="4"/>
      <c r="F63" s="4"/>
      <c r="G63" s="4"/>
      <c r="H63" s="4"/>
      <c r="I63" s="4"/>
      <c r="J63" s="32" t="s">
        <v>42</v>
      </c>
      <c r="K63" s="32"/>
    </row>
    <row r="64" spans="1:11">
      <c r="A64" s="33"/>
      <c r="B64" s="4"/>
      <c r="C64" s="4"/>
      <c r="D64" s="4"/>
      <c r="E64" s="4"/>
      <c r="F64" s="4"/>
      <c r="G64" s="4"/>
      <c r="H64" s="4"/>
      <c r="I64" s="4"/>
      <c r="J64" s="4"/>
      <c r="K64" s="4"/>
    </row>
    <row r="67" ht="30" customHeight="1"/>
    <row r="74" ht="60.75" customHeight="1"/>
    <row r="78" ht="49.5" customHeight="1"/>
    <row r="79" ht="46.5" customHeight="1"/>
    <row r="80" ht="75.75" customHeight="1"/>
    <row r="82" ht="28.5" customHeight="1"/>
    <row r="83" ht="43.5" customHeight="1"/>
    <row r="93" ht="48" customHeight="1"/>
  </sheetData>
  <mergeCells count="9">
    <mergeCell ref="A55:G55"/>
    <mergeCell ref="A5:K5"/>
    <mergeCell ref="A56:G56"/>
    <mergeCell ref="A52:J52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0" t="s">
        <v>227</v>
      </c>
      <c r="B1" s="21" t="s">
        <v>220</v>
      </c>
    </row>
    <row r="2" spans="1:2" ht="23.25" thickBot="1">
      <c r="A2" s="20" t="s">
        <v>264</v>
      </c>
      <c r="B2" s="22" t="s">
        <v>47</v>
      </c>
    </row>
    <row r="3" spans="1:2" ht="46.5" thickBot="1">
      <c r="A3" s="23" t="s">
        <v>350</v>
      </c>
      <c r="B3" s="22" t="s">
        <v>221</v>
      </c>
    </row>
    <row r="4" spans="1:2" ht="24" thickBot="1">
      <c r="A4" s="23" t="s">
        <v>335</v>
      </c>
      <c r="B4" s="22" t="s">
        <v>48</v>
      </c>
    </row>
    <row r="5" spans="1:2" ht="24" thickBot="1">
      <c r="A5" s="20" t="s">
        <v>226</v>
      </c>
      <c r="B5" s="22" t="s">
        <v>49</v>
      </c>
    </row>
    <row r="6" spans="1:2" ht="23.25" thickBot="1">
      <c r="A6" s="20" t="s">
        <v>253</v>
      </c>
      <c r="B6" s="22" t="s">
        <v>50</v>
      </c>
    </row>
    <row r="7" spans="1:2" ht="24" thickBot="1">
      <c r="A7" s="20" t="s">
        <v>252</v>
      </c>
      <c r="B7" s="22" t="s">
        <v>51</v>
      </c>
    </row>
    <row r="8" spans="1:2" ht="15.75" thickBot="1">
      <c r="A8" s="20" t="s">
        <v>236</v>
      </c>
      <c r="B8" s="22" t="s">
        <v>52</v>
      </c>
    </row>
    <row r="9" spans="1:2" ht="35.25" thickBot="1">
      <c r="A9" s="23" t="s">
        <v>351</v>
      </c>
      <c r="B9" s="22" t="s">
        <v>53</v>
      </c>
    </row>
    <row r="10" spans="1:2" ht="35.25" thickBot="1">
      <c r="A10" s="23" t="s">
        <v>336</v>
      </c>
      <c r="B10" s="22" t="s">
        <v>54</v>
      </c>
    </row>
    <row r="11" spans="1:2" ht="23.25" thickBot="1">
      <c r="A11" s="20" t="s">
        <v>265</v>
      </c>
      <c r="B11" s="22" t="s">
        <v>55</v>
      </c>
    </row>
    <row r="12" spans="1:2" ht="15.75" thickBot="1">
      <c r="A12" s="20" t="s">
        <v>266</v>
      </c>
      <c r="B12" s="22" t="s">
        <v>56</v>
      </c>
    </row>
    <row r="13" spans="1:2" ht="23.25" thickBot="1">
      <c r="A13" s="20" t="s">
        <v>267</v>
      </c>
      <c r="B13" s="22" t="s">
        <v>57</v>
      </c>
    </row>
    <row r="14" spans="1:2" ht="24" thickBot="1">
      <c r="A14" s="23" t="s">
        <v>328</v>
      </c>
      <c r="B14" s="22" t="s">
        <v>58</v>
      </c>
    </row>
    <row r="15" spans="1:2" ht="46.5" thickBot="1">
      <c r="A15" s="23" t="s">
        <v>327</v>
      </c>
      <c r="B15" s="22" t="s">
        <v>59</v>
      </c>
    </row>
    <row r="16" spans="1:2" ht="45.75" thickBot="1">
      <c r="A16" s="23" t="s">
        <v>337</v>
      </c>
      <c r="B16" s="22" t="s">
        <v>60</v>
      </c>
    </row>
    <row r="17" spans="1:2" ht="24" thickBot="1">
      <c r="A17" s="23" t="s">
        <v>331</v>
      </c>
      <c r="B17" s="22" t="s">
        <v>61</v>
      </c>
    </row>
    <row r="18" spans="1:2" ht="35.25" thickBot="1">
      <c r="A18" s="23" t="s">
        <v>330</v>
      </c>
      <c r="B18" s="22" t="s">
        <v>62</v>
      </c>
    </row>
    <row r="19" spans="1:2" ht="35.25" thickBot="1">
      <c r="A19" s="23" t="s">
        <v>352</v>
      </c>
      <c r="B19" s="22" t="s">
        <v>63</v>
      </c>
    </row>
    <row r="20" spans="1:2" ht="45.75" thickBot="1">
      <c r="A20" s="20" t="s">
        <v>246</v>
      </c>
      <c r="B20" s="22" t="s">
        <v>64</v>
      </c>
    </row>
    <row r="21" spans="1:2" ht="79.5" thickBot="1">
      <c r="A21" s="23" t="s">
        <v>353</v>
      </c>
      <c r="B21" s="22" t="s">
        <v>65</v>
      </c>
    </row>
    <row r="22" spans="1:2" ht="24" thickBot="1">
      <c r="A22" s="23" t="s">
        <v>333</v>
      </c>
      <c r="B22" s="22" t="s">
        <v>66</v>
      </c>
    </row>
    <row r="23" spans="1:2" ht="24" thickBot="1">
      <c r="A23" s="23" t="s">
        <v>332</v>
      </c>
      <c r="B23" s="22" t="s">
        <v>67</v>
      </c>
    </row>
    <row r="24" spans="1:2" ht="24" thickBot="1">
      <c r="A24" s="20" t="s">
        <v>280</v>
      </c>
      <c r="B24" s="22" t="s">
        <v>68</v>
      </c>
    </row>
    <row r="25" spans="1:2" ht="15.75" thickBot="1">
      <c r="A25" s="20" t="s">
        <v>263</v>
      </c>
      <c r="B25" s="22" t="s">
        <v>69</v>
      </c>
    </row>
    <row r="26" spans="1:2" ht="46.5" thickBot="1">
      <c r="A26" s="20" t="s">
        <v>241</v>
      </c>
      <c r="B26" s="22" t="s">
        <v>70</v>
      </c>
    </row>
    <row r="27" spans="1:2" ht="35.25" thickBot="1">
      <c r="A27" s="20" t="s">
        <v>240</v>
      </c>
      <c r="B27" s="22" t="s">
        <v>71</v>
      </c>
    </row>
    <row r="28" spans="1:2" ht="46.5" thickBot="1">
      <c r="A28" s="20" t="s">
        <v>239</v>
      </c>
      <c r="B28" s="22" t="s">
        <v>72</v>
      </c>
    </row>
    <row r="29" spans="1:2" ht="35.25" thickBot="1">
      <c r="A29" s="20" t="s">
        <v>238</v>
      </c>
      <c r="B29" s="22" t="s">
        <v>73</v>
      </c>
    </row>
    <row r="30" spans="1:2" ht="24" thickBot="1">
      <c r="A30" s="20" t="s">
        <v>305</v>
      </c>
      <c r="B30" s="22" t="s">
        <v>74</v>
      </c>
    </row>
    <row r="31" spans="1:2" ht="24" thickBot="1">
      <c r="A31" s="20" t="s">
        <v>349</v>
      </c>
      <c r="B31" s="24" t="s">
        <v>75</v>
      </c>
    </row>
    <row r="32" spans="1:2" ht="24" thickBot="1">
      <c r="A32" s="20" t="s">
        <v>304</v>
      </c>
      <c r="B32" s="22" t="s">
        <v>76</v>
      </c>
    </row>
    <row r="33" spans="1:2" ht="24" thickBot="1">
      <c r="A33" s="20" t="s">
        <v>254</v>
      </c>
      <c r="B33" s="22" t="s">
        <v>77</v>
      </c>
    </row>
    <row r="34" spans="1:2" ht="15.75" thickBot="1">
      <c r="A34" s="20" t="s">
        <v>275</v>
      </c>
      <c r="B34" s="22" t="s">
        <v>78</v>
      </c>
    </row>
    <row r="35" spans="1:2" ht="15.75" thickBot="1">
      <c r="A35" s="20" t="s">
        <v>248</v>
      </c>
      <c r="B35" s="22" t="s">
        <v>79</v>
      </c>
    </row>
    <row r="36" spans="1:2" ht="23.25" thickBot="1">
      <c r="A36" s="20" t="s">
        <v>225</v>
      </c>
      <c r="B36" s="22" t="s">
        <v>80</v>
      </c>
    </row>
    <row r="37" spans="1:2" ht="35.25" thickBot="1">
      <c r="A37" s="20" t="s">
        <v>354</v>
      </c>
      <c r="B37" s="22" t="s">
        <v>81</v>
      </c>
    </row>
    <row r="38" spans="1:2" ht="34.5" thickBot="1">
      <c r="A38" s="20" t="s">
        <v>286</v>
      </c>
      <c r="B38" s="22" t="s">
        <v>82</v>
      </c>
    </row>
    <row r="39" spans="1:2" ht="24" thickBot="1">
      <c r="A39" s="20" t="s">
        <v>284</v>
      </c>
      <c r="B39" s="22" t="s">
        <v>83</v>
      </c>
    </row>
    <row r="40" spans="1:2" ht="34.5" thickBot="1">
      <c r="A40" s="20" t="s">
        <v>285</v>
      </c>
      <c r="B40" s="22" t="s">
        <v>84</v>
      </c>
    </row>
    <row r="41" spans="1:2" ht="24" thickBot="1">
      <c r="A41" s="23" t="s">
        <v>334</v>
      </c>
      <c r="B41" s="22" t="s">
        <v>85</v>
      </c>
    </row>
    <row r="42" spans="1:2" ht="24" thickBot="1">
      <c r="A42" s="25" t="s">
        <v>326</v>
      </c>
      <c r="B42" s="22" t="s">
        <v>86</v>
      </c>
    </row>
    <row r="43" spans="1:2" ht="35.25" thickBot="1">
      <c r="A43" s="25" t="s">
        <v>324</v>
      </c>
      <c r="B43" s="22" t="s">
        <v>87</v>
      </c>
    </row>
    <row r="44" spans="1:2" ht="24" thickBot="1">
      <c r="A44" s="25" t="s">
        <v>325</v>
      </c>
      <c r="B44" s="22" t="s">
        <v>88</v>
      </c>
    </row>
    <row r="45" spans="1:2" ht="15.75" thickBot="1">
      <c r="A45" s="26" t="s">
        <v>255</v>
      </c>
      <c r="B45" s="22" t="s">
        <v>89</v>
      </c>
    </row>
    <row r="46" spans="1:2" ht="15.75" thickBot="1">
      <c r="A46" s="20" t="s">
        <v>298</v>
      </c>
      <c r="B46" s="22" t="s">
        <v>90</v>
      </c>
    </row>
    <row r="47" spans="1:2" ht="24" thickBot="1">
      <c r="A47" s="20" t="s">
        <v>299</v>
      </c>
      <c r="B47" s="22" t="s">
        <v>91</v>
      </c>
    </row>
    <row r="48" spans="1:2" ht="34.5" thickBot="1">
      <c r="A48" s="20" t="s">
        <v>300</v>
      </c>
      <c r="B48" s="22" t="s">
        <v>92</v>
      </c>
    </row>
    <row r="49" spans="1:2" ht="24" thickBot="1">
      <c r="A49" s="20" t="s">
        <v>355</v>
      </c>
      <c r="B49" s="22" t="s">
        <v>93</v>
      </c>
    </row>
    <row r="50" spans="1:2" ht="24" thickBot="1">
      <c r="A50" s="20" t="s">
        <v>356</v>
      </c>
      <c r="B50" s="22" t="s">
        <v>94</v>
      </c>
    </row>
    <row r="51" spans="1:2" ht="24" thickBot="1">
      <c r="A51" s="20" t="s">
        <v>357</v>
      </c>
      <c r="B51" s="22" t="s">
        <v>95</v>
      </c>
    </row>
    <row r="52" spans="1:2" ht="24" thickBot="1">
      <c r="A52" s="20" t="s">
        <v>358</v>
      </c>
      <c r="B52" s="22" t="s">
        <v>96</v>
      </c>
    </row>
    <row r="53" spans="1:2" ht="24" thickBot="1">
      <c r="A53" s="20" t="s">
        <v>359</v>
      </c>
      <c r="B53" s="22" t="s">
        <v>97</v>
      </c>
    </row>
    <row r="54" spans="1:2" ht="24" thickBot="1">
      <c r="A54" s="20" t="s">
        <v>360</v>
      </c>
      <c r="B54" s="22" t="s">
        <v>98</v>
      </c>
    </row>
    <row r="55" spans="1:2" ht="15.75" thickBot="1">
      <c r="A55" s="20" t="s">
        <v>283</v>
      </c>
      <c r="B55" s="22" t="s">
        <v>99</v>
      </c>
    </row>
    <row r="56" spans="1:2" ht="35.25" thickBot="1">
      <c r="A56" s="20" t="s">
        <v>361</v>
      </c>
      <c r="B56" s="22" t="s">
        <v>100</v>
      </c>
    </row>
    <row r="57" spans="1:2" ht="23.25" thickBot="1">
      <c r="A57" s="20" t="s">
        <v>251</v>
      </c>
      <c r="B57" s="22" t="s">
        <v>101</v>
      </c>
    </row>
    <row r="58" spans="1:2" ht="23.25" thickBot="1">
      <c r="A58" s="20" t="s">
        <v>276</v>
      </c>
      <c r="B58" s="22" t="s">
        <v>102</v>
      </c>
    </row>
    <row r="59" spans="1:2" ht="23.25" thickBot="1">
      <c r="A59" s="20" t="s">
        <v>228</v>
      </c>
      <c r="B59" s="22" t="s">
        <v>103</v>
      </c>
    </row>
    <row r="60" spans="1:2" ht="23.25" thickBot="1">
      <c r="A60" s="20" t="s">
        <v>229</v>
      </c>
      <c r="B60" s="22" t="s">
        <v>104</v>
      </c>
    </row>
    <row r="61" spans="1:2" ht="15.75" thickBot="1">
      <c r="A61" s="20" t="s">
        <v>230</v>
      </c>
      <c r="B61" s="22" t="s">
        <v>105</v>
      </c>
    </row>
    <row r="62" spans="1:2" ht="24" thickBot="1">
      <c r="A62" s="20" t="s">
        <v>231</v>
      </c>
      <c r="B62" s="22" t="s">
        <v>106</v>
      </c>
    </row>
    <row r="63" spans="1:2" ht="35.25" thickBot="1">
      <c r="A63" s="20" t="s">
        <v>362</v>
      </c>
      <c r="B63" s="22" t="s">
        <v>107</v>
      </c>
    </row>
    <row r="64" spans="1:2" ht="24" thickBot="1">
      <c r="A64" s="20" t="s">
        <v>302</v>
      </c>
      <c r="B64" s="22" t="s">
        <v>108</v>
      </c>
    </row>
    <row r="65" spans="1:2" ht="24" thickBot="1">
      <c r="A65" s="27" t="s">
        <v>342</v>
      </c>
      <c r="B65" s="22" t="s">
        <v>109</v>
      </c>
    </row>
    <row r="66" spans="1:2" ht="24" thickBot="1">
      <c r="A66" s="27" t="s">
        <v>343</v>
      </c>
      <c r="B66" s="22" t="s">
        <v>110</v>
      </c>
    </row>
    <row r="67" spans="1:2" ht="23.25" thickBot="1">
      <c r="A67" s="20" t="s">
        <v>281</v>
      </c>
      <c r="B67" s="22" t="s">
        <v>111</v>
      </c>
    </row>
    <row r="68" spans="1:2" ht="35.25" thickBot="1">
      <c r="A68" s="27" t="s">
        <v>345</v>
      </c>
      <c r="B68" s="22" t="s">
        <v>112</v>
      </c>
    </row>
    <row r="69" spans="1:2" ht="24" thickBot="1">
      <c r="A69" s="20" t="s">
        <v>223</v>
      </c>
      <c r="B69" s="22" t="s">
        <v>113</v>
      </c>
    </row>
    <row r="70" spans="1:2" ht="23.25" thickBot="1">
      <c r="A70" s="20" t="s">
        <v>273</v>
      </c>
      <c r="B70" s="22" t="s">
        <v>114</v>
      </c>
    </row>
    <row r="71" spans="1:2" ht="34.5" thickBot="1">
      <c r="A71" s="20" t="s">
        <v>271</v>
      </c>
      <c r="B71" s="22" t="s">
        <v>115</v>
      </c>
    </row>
    <row r="72" spans="1:2" ht="35.25" thickBot="1">
      <c r="A72" s="23" t="s">
        <v>338</v>
      </c>
      <c r="B72" s="22" t="s">
        <v>116</v>
      </c>
    </row>
    <row r="73" spans="1:2" ht="15.75" thickBot="1">
      <c r="A73" s="20" t="s">
        <v>279</v>
      </c>
      <c r="B73" s="22" t="s">
        <v>117</v>
      </c>
    </row>
    <row r="74" spans="1:2" ht="34.5" thickBot="1">
      <c r="A74" s="20" t="s">
        <v>237</v>
      </c>
      <c r="B74" s="22" t="s">
        <v>118</v>
      </c>
    </row>
    <row r="75" spans="1:2" ht="35.25" thickBot="1">
      <c r="A75" s="20" t="s">
        <v>363</v>
      </c>
      <c r="B75" s="22" t="s">
        <v>119</v>
      </c>
    </row>
    <row r="76" spans="1:2" ht="23.25" thickBot="1">
      <c r="A76" s="20" t="s">
        <v>260</v>
      </c>
      <c r="B76" s="22" t="s">
        <v>120</v>
      </c>
    </row>
    <row r="77" spans="1:2" ht="24" thickBot="1">
      <c r="A77" s="20" t="s">
        <v>297</v>
      </c>
      <c r="B77" s="22" t="s">
        <v>121</v>
      </c>
    </row>
    <row r="78" spans="1:2" ht="23.25" thickBot="1">
      <c r="A78" s="27" t="s">
        <v>346</v>
      </c>
      <c r="B78" s="22" t="s">
        <v>122</v>
      </c>
    </row>
    <row r="79" spans="1:2" ht="35.25" thickBot="1">
      <c r="A79" s="25" t="s">
        <v>312</v>
      </c>
      <c r="B79" s="22" t="s">
        <v>123</v>
      </c>
    </row>
    <row r="80" spans="1:2" ht="35.25" thickBot="1">
      <c r="A80" s="25" t="s">
        <v>364</v>
      </c>
      <c r="B80" s="22" t="s">
        <v>124</v>
      </c>
    </row>
    <row r="81" spans="1:2" ht="34.5" thickBot="1">
      <c r="A81" s="20" t="s">
        <v>242</v>
      </c>
      <c r="B81" s="22" t="s">
        <v>125</v>
      </c>
    </row>
    <row r="82" spans="1:2" ht="24" thickBot="1">
      <c r="A82" s="25" t="s">
        <v>315</v>
      </c>
      <c r="B82" s="22" t="s">
        <v>126</v>
      </c>
    </row>
    <row r="83" spans="1:2" ht="35.25" thickBot="1">
      <c r="A83" s="25" t="s">
        <v>314</v>
      </c>
      <c r="B83" s="22" t="s">
        <v>127</v>
      </c>
    </row>
    <row r="84" spans="1:2" ht="15.75" thickBot="1">
      <c r="A84" s="25" t="s">
        <v>322</v>
      </c>
      <c r="B84" s="22" t="s">
        <v>128</v>
      </c>
    </row>
    <row r="85" spans="1:2" ht="15.75" thickBot="1">
      <c r="A85" s="25" t="s">
        <v>323</v>
      </c>
      <c r="B85" s="22" t="s">
        <v>129</v>
      </c>
    </row>
    <row r="86" spans="1:2" ht="24" thickBot="1">
      <c r="A86" s="20" t="s">
        <v>296</v>
      </c>
      <c r="B86" s="22" t="s">
        <v>130</v>
      </c>
    </row>
    <row r="87" spans="1:2" ht="15.75" thickBot="1">
      <c r="A87" s="20" t="s">
        <v>295</v>
      </c>
      <c r="B87" s="22" t="s">
        <v>131</v>
      </c>
    </row>
    <row r="88" spans="1:2" ht="15.75" thickBot="1">
      <c r="A88" s="20" t="s">
        <v>294</v>
      </c>
      <c r="B88" s="22" t="s">
        <v>132</v>
      </c>
    </row>
    <row r="89" spans="1:2" ht="15.75" thickBot="1">
      <c r="A89" s="26" t="s">
        <v>258</v>
      </c>
      <c r="B89" s="22" t="s">
        <v>133</v>
      </c>
    </row>
    <row r="90" spans="1:2" ht="15.75" thickBot="1">
      <c r="A90" s="20" t="s">
        <v>259</v>
      </c>
      <c r="B90" s="22" t="s">
        <v>134</v>
      </c>
    </row>
    <row r="91" spans="1:2" ht="23.25" thickBot="1">
      <c r="A91" s="20" t="s">
        <v>243</v>
      </c>
      <c r="B91" s="22" t="s">
        <v>135</v>
      </c>
    </row>
    <row r="92" spans="1:2" ht="24" thickBot="1">
      <c r="A92" s="25" t="s">
        <v>307</v>
      </c>
      <c r="B92" s="22" t="s">
        <v>136</v>
      </c>
    </row>
    <row r="93" spans="1:2" ht="46.5" thickBot="1">
      <c r="A93" s="25" t="s">
        <v>365</v>
      </c>
      <c r="B93" s="22" t="s">
        <v>137</v>
      </c>
    </row>
    <row r="94" spans="1:2" ht="15.75" thickBot="1">
      <c r="A94" s="20" t="s">
        <v>235</v>
      </c>
      <c r="B94" s="22" t="s">
        <v>138</v>
      </c>
    </row>
    <row r="95" spans="1:2" ht="24" thickBot="1">
      <c r="A95" s="20" t="s">
        <v>287</v>
      </c>
      <c r="B95" s="22" t="s">
        <v>139</v>
      </c>
    </row>
    <row r="96" spans="1:2" ht="24" thickBot="1">
      <c r="A96" s="20" t="s">
        <v>288</v>
      </c>
      <c r="B96" s="22" t="s">
        <v>140</v>
      </c>
    </row>
    <row r="97" spans="1:2" ht="15.75" thickBot="1">
      <c r="A97" s="20" t="s">
        <v>234</v>
      </c>
      <c r="B97" s="22" t="s">
        <v>141</v>
      </c>
    </row>
    <row r="98" spans="1:2" ht="23.25" thickBot="1">
      <c r="A98" s="20" t="s">
        <v>222</v>
      </c>
      <c r="B98" s="22" t="s">
        <v>142</v>
      </c>
    </row>
    <row r="99" spans="1:2" ht="24" thickBot="1">
      <c r="A99" s="25" t="s">
        <v>321</v>
      </c>
      <c r="B99" s="22" t="s">
        <v>143</v>
      </c>
    </row>
    <row r="100" spans="1:2" ht="15.75" thickBot="1">
      <c r="A100" s="20" t="s">
        <v>257</v>
      </c>
      <c r="B100" s="22" t="s">
        <v>144</v>
      </c>
    </row>
    <row r="101" spans="1:2" ht="23.25" thickBot="1">
      <c r="A101" s="23" t="s">
        <v>339</v>
      </c>
      <c r="B101" s="22" t="s">
        <v>145</v>
      </c>
    </row>
    <row r="102" spans="1:2" ht="23.25" thickBot="1">
      <c r="A102" s="20" t="s">
        <v>224</v>
      </c>
      <c r="B102" s="22" t="s">
        <v>146</v>
      </c>
    </row>
    <row r="103" spans="1:2" ht="24" thickBot="1">
      <c r="A103" s="20" t="s">
        <v>278</v>
      </c>
      <c r="B103" s="22" t="s">
        <v>147</v>
      </c>
    </row>
    <row r="104" spans="1:2" ht="15.75" thickBot="1">
      <c r="A104" s="27" t="s">
        <v>344</v>
      </c>
      <c r="B104" s="22" t="s">
        <v>148</v>
      </c>
    </row>
    <row r="105" spans="1:2" ht="24" thickBot="1">
      <c r="A105" s="20" t="s">
        <v>277</v>
      </c>
      <c r="B105" s="22" t="s">
        <v>149</v>
      </c>
    </row>
    <row r="106" spans="1:2" ht="23.25" thickBot="1">
      <c r="A106" s="23" t="s">
        <v>340</v>
      </c>
      <c r="B106" s="22" t="s">
        <v>150</v>
      </c>
    </row>
    <row r="107" spans="1:2" ht="24" thickBot="1">
      <c r="A107" s="23" t="s">
        <v>341</v>
      </c>
      <c r="B107" s="22" t="s">
        <v>151</v>
      </c>
    </row>
    <row r="108" spans="1:2" ht="23.25" thickBot="1">
      <c r="A108" s="27" t="s">
        <v>348</v>
      </c>
      <c r="B108" s="22" t="s">
        <v>152</v>
      </c>
    </row>
    <row r="109" spans="1:2" ht="23.25" thickBot="1">
      <c r="A109" s="27" t="s">
        <v>347</v>
      </c>
      <c r="B109" s="22" t="s">
        <v>153</v>
      </c>
    </row>
    <row r="110" spans="1:2" ht="23.25" thickBot="1">
      <c r="A110" s="20" t="s">
        <v>301</v>
      </c>
      <c r="B110" s="22" t="s">
        <v>154</v>
      </c>
    </row>
    <row r="111" spans="1:2" ht="15.75" thickBot="1">
      <c r="A111" s="20" t="s">
        <v>261</v>
      </c>
      <c r="B111" s="22" t="s">
        <v>155</v>
      </c>
    </row>
    <row r="112" spans="1:2" ht="23.25" thickBot="1">
      <c r="A112" s="20" t="s">
        <v>282</v>
      </c>
      <c r="B112" s="22" t="s">
        <v>156</v>
      </c>
    </row>
    <row r="113" spans="1:2" ht="34.5" thickBot="1">
      <c r="A113" s="20" t="s">
        <v>247</v>
      </c>
      <c r="B113" s="22" t="s">
        <v>157</v>
      </c>
    </row>
    <row r="114" spans="1:2" ht="24" thickBot="1">
      <c r="A114" s="20" t="s">
        <v>272</v>
      </c>
      <c r="B114" s="22" t="s">
        <v>158</v>
      </c>
    </row>
    <row r="115" spans="1:2" ht="24" thickBot="1">
      <c r="A115" s="20" t="s">
        <v>366</v>
      </c>
      <c r="B115" s="22" t="s">
        <v>159</v>
      </c>
    </row>
    <row r="116" spans="1:2" ht="24" thickBot="1">
      <c r="A116" s="23" t="s">
        <v>329</v>
      </c>
      <c r="B116" s="22" t="s">
        <v>160</v>
      </c>
    </row>
    <row r="117" spans="1:2" ht="24" thickBot="1">
      <c r="A117" s="20" t="s">
        <v>303</v>
      </c>
      <c r="B117" s="22" t="s">
        <v>161</v>
      </c>
    </row>
    <row r="118" spans="1:2" ht="15.75" thickBot="1">
      <c r="A118" s="20" t="s">
        <v>245</v>
      </c>
      <c r="B118" s="22" t="s">
        <v>162</v>
      </c>
    </row>
    <row r="119" spans="1:2" ht="15.75" thickBot="1">
      <c r="A119" s="20" t="s">
        <v>293</v>
      </c>
      <c r="B119" s="22" t="s">
        <v>163</v>
      </c>
    </row>
    <row r="120" spans="1:2" ht="35.25" thickBot="1">
      <c r="A120" s="25" t="s">
        <v>316</v>
      </c>
      <c r="B120" s="22" t="s">
        <v>164</v>
      </c>
    </row>
    <row r="121" spans="1:2" ht="24" thickBot="1">
      <c r="A121" s="25" t="s">
        <v>318</v>
      </c>
      <c r="B121" s="22" t="s">
        <v>165</v>
      </c>
    </row>
    <row r="122" spans="1:2" ht="24" thickBot="1">
      <c r="A122" s="25" t="s">
        <v>310</v>
      </c>
      <c r="B122" s="22" t="s">
        <v>166</v>
      </c>
    </row>
    <row r="123" spans="1:2" ht="24" thickBot="1">
      <c r="A123" s="25" t="s">
        <v>317</v>
      </c>
      <c r="B123" s="22" t="s">
        <v>167</v>
      </c>
    </row>
    <row r="124" spans="1:2" ht="35.25" thickBot="1">
      <c r="A124" s="25" t="s">
        <v>367</v>
      </c>
      <c r="B124" s="22" t="s">
        <v>168</v>
      </c>
    </row>
    <row r="125" spans="1:2" ht="35.25" thickBot="1">
      <c r="A125" s="25" t="s">
        <v>368</v>
      </c>
      <c r="B125" s="22" t="s">
        <v>169</v>
      </c>
    </row>
    <row r="126" spans="1:2" ht="24" thickBot="1">
      <c r="A126" s="25" t="s">
        <v>311</v>
      </c>
      <c r="B126" s="22" t="s">
        <v>170</v>
      </c>
    </row>
    <row r="127" spans="1:2" ht="23.25" thickBot="1">
      <c r="A127" s="20" t="s">
        <v>268</v>
      </c>
      <c r="B127" s="22" t="s">
        <v>171</v>
      </c>
    </row>
    <row r="128" spans="1:2" ht="23.25" thickBot="1">
      <c r="A128" s="25" t="s">
        <v>313</v>
      </c>
      <c r="B128" s="22" t="s">
        <v>172</v>
      </c>
    </row>
    <row r="129" spans="1:2" ht="23.25" thickBot="1">
      <c r="A129" s="20" t="s">
        <v>262</v>
      </c>
      <c r="B129" s="22" t="s">
        <v>173</v>
      </c>
    </row>
    <row r="130" spans="1:2" ht="24" thickBot="1">
      <c r="A130" s="20" t="s">
        <v>369</v>
      </c>
      <c r="B130" s="22" t="s">
        <v>174</v>
      </c>
    </row>
    <row r="131" spans="1:2" ht="24" thickBot="1">
      <c r="A131" s="20" t="s">
        <v>370</v>
      </c>
      <c r="B131" s="22" t="s">
        <v>175</v>
      </c>
    </row>
    <row r="132" spans="1:2" ht="24" thickBot="1">
      <c r="A132" s="28" t="s">
        <v>306</v>
      </c>
      <c r="B132" s="22" t="s">
        <v>176</v>
      </c>
    </row>
    <row r="133" spans="1:2" ht="24" thickBot="1">
      <c r="A133" s="20" t="s">
        <v>371</v>
      </c>
      <c r="B133" s="22" t="s">
        <v>177</v>
      </c>
    </row>
    <row r="134" spans="1:2" ht="15.75" thickBot="1">
      <c r="A134" s="20" t="s">
        <v>269</v>
      </c>
      <c r="B134" s="22" t="s">
        <v>178</v>
      </c>
    </row>
    <row r="135" spans="1:2" ht="35.25" thickBot="1">
      <c r="A135" s="20" t="s">
        <v>372</v>
      </c>
      <c r="B135" s="22" t="s">
        <v>179</v>
      </c>
    </row>
    <row r="136" spans="1:2" ht="15.75" thickBot="1">
      <c r="A136" s="20" t="s">
        <v>232</v>
      </c>
      <c r="B136" s="22" t="s">
        <v>180</v>
      </c>
    </row>
    <row r="137" spans="1:2" ht="15.75" thickBot="1">
      <c r="A137" s="20" t="s">
        <v>244</v>
      </c>
      <c r="B137" s="22" t="s">
        <v>181</v>
      </c>
    </row>
    <row r="138" spans="1:2" ht="23.25" thickBot="1">
      <c r="A138" s="20" t="s">
        <v>250</v>
      </c>
      <c r="B138" s="22" t="s">
        <v>182</v>
      </c>
    </row>
    <row r="139" spans="1:2" ht="24" thickBot="1">
      <c r="A139" s="25" t="s">
        <v>319</v>
      </c>
      <c r="B139" s="22" t="s">
        <v>183</v>
      </c>
    </row>
    <row r="140" spans="1:2" ht="24" thickBot="1">
      <c r="A140" s="25" t="s">
        <v>308</v>
      </c>
      <c r="B140" s="22" t="s">
        <v>184</v>
      </c>
    </row>
    <row r="141" spans="1:2" ht="24" thickBot="1">
      <c r="A141" s="20" t="s">
        <v>249</v>
      </c>
      <c r="B141" s="22" t="s">
        <v>185</v>
      </c>
    </row>
    <row r="142" spans="1:2" ht="24" thickBot="1">
      <c r="A142" s="25" t="s">
        <v>309</v>
      </c>
      <c r="B142" s="22" t="s">
        <v>186</v>
      </c>
    </row>
    <row r="143" spans="1:2" ht="23.25" thickBot="1">
      <c r="A143" s="25" t="s">
        <v>320</v>
      </c>
      <c r="B143" s="22" t="s">
        <v>187</v>
      </c>
    </row>
    <row r="144" spans="1:2" ht="35.25" thickBot="1">
      <c r="A144" s="23" t="s">
        <v>373</v>
      </c>
      <c r="B144" s="22" t="s">
        <v>188</v>
      </c>
    </row>
    <row r="145" spans="1:2" ht="35.25" thickBot="1">
      <c r="A145" s="23" t="s">
        <v>374</v>
      </c>
      <c r="B145" s="22" t="s">
        <v>189</v>
      </c>
    </row>
    <row r="146" spans="1:2" ht="23.25" thickBot="1">
      <c r="A146" s="26" t="s">
        <v>256</v>
      </c>
      <c r="B146" s="22" t="s">
        <v>190</v>
      </c>
    </row>
    <row r="147" spans="1:2" ht="23.25" thickBot="1">
      <c r="A147" s="20" t="s">
        <v>290</v>
      </c>
      <c r="B147" s="22" t="s">
        <v>191</v>
      </c>
    </row>
    <row r="148" spans="1:2" ht="24" thickBot="1">
      <c r="A148" s="20" t="s">
        <v>292</v>
      </c>
      <c r="B148" s="21" t="s">
        <v>192</v>
      </c>
    </row>
    <row r="149" spans="1:2" ht="24" thickBot="1">
      <c r="A149" s="20" t="s">
        <v>291</v>
      </c>
      <c r="B149" s="22" t="s">
        <v>193</v>
      </c>
    </row>
    <row r="150" spans="1:2" ht="24" thickBot="1">
      <c r="A150" s="20" t="s">
        <v>289</v>
      </c>
      <c r="B150" s="22" t="s">
        <v>194</v>
      </c>
    </row>
    <row r="151" spans="1:2" ht="15.75" thickBot="1">
      <c r="A151" s="20" t="s">
        <v>270</v>
      </c>
      <c r="B151" s="22" t="s">
        <v>195</v>
      </c>
    </row>
    <row r="152" spans="1:2" ht="23.25" thickBot="1">
      <c r="A152" s="20" t="s">
        <v>274</v>
      </c>
      <c r="B152" s="22" t="s">
        <v>196</v>
      </c>
    </row>
    <row r="153" spans="1:2" ht="23.25" thickBot="1">
      <c r="A153" s="20" t="s">
        <v>233</v>
      </c>
      <c r="B153" s="22" t="s">
        <v>197</v>
      </c>
    </row>
    <row r="154" spans="1:2" ht="23.25" thickBot="1">
      <c r="A154" s="29"/>
      <c r="B154" s="22" t="s">
        <v>198</v>
      </c>
    </row>
    <row r="155" spans="1:2" ht="23.25" thickBot="1">
      <c r="A155" s="29"/>
      <c r="B155" s="22" t="s">
        <v>199</v>
      </c>
    </row>
    <row r="156" spans="1:2" ht="15.75" thickBot="1">
      <c r="A156" s="29"/>
      <c r="B156" s="22" t="s">
        <v>200</v>
      </c>
    </row>
    <row r="157" spans="1:2" ht="15.75" thickBot="1">
      <c r="A157" s="29"/>
      <c r="B157" s="22" t="s">
        <v>201</v>
      </c>
    </row>
    <row r="158" spans="1:2" ht="23.25" thickBot="1">
      <c r="A158" s="29"/>
      <c r="B158" s="22" t="s">
        <v>202</v>
      </c>
    </row>
    <row r="159" spans="1:2" ht="15.75" thickBot="1">
      <c r="A159" s="29"/>
      <c r="B159" s="22" t="s">
        <v>203</v>
      </c>
    </row>
    <row r="160" spans="1:2" ht="15.75" thickBot="1">
      <c r="A160" s="29"/>
      <c r="B160" s="22" t="s">
        <v>204</v>
      </c>
    </row>
    <row r="161" spans="1:2" ht="23.25" thickBot="1">
      <c r="A161" s="29"/>
      <c r="B161" s="22" t="s">
        <v>205</v>
      </c>
    </row>
    <row r="162" spans="1:2" ht="34.5" thickBot="1">
      <c r="A162" s="29"/>
      <c r="B162" s="22" t="s">
        <v>206</v>
      </c>
    </row>
    <row r="163" spans="1:2" ht="15.75" thickBot="1">
      <c r="A163" s="29"/>
      <c r="B163" s="22" t="s">
        <v>207</v>
      </c>
    </row>
    <row r="164" spans="1:2" ht="15.75" thickBot="1">
      <c r="A164" s="29"/>
      <c r="B164" s="22" t="s">
        <v>208</v>
      </c>
    </row>
    <row r="165" spans="1:2" ht="15.75" thickBot="1">
      <c r="A165" s="29"/>
      <c r="B165" s="22" t="s">
        <v>209</v>
      </c>
    </row>
    <row r="166" spans="1:2" ht="15.75" thickBot="1">
      <c r="A166" s="29"/>
      <c r="B166" s="22" t="s">
        <v>210</v>
      </c>
    </row>
    <row r="167" spans="1:2" ht="15.75" thickBot="1">
      <c r="A167" s="29"/>
      <c r="B167" s="22" t="s">
        <v>211</v>
      </c>
    </row>
    <row r="168" spans="1:2" ht="15.75" thickBot="1">
      <c r="A168" s="29"/>
      <c r="B168" s="22" t="s">
        <v>212</v>
      </c>
    </row>
    <row r="169" spans="1:2" ht="15.75" thickBot="1">
      <c r="A169" s="29"/>
      <c r="B169" s="22" t="s">
        <v>213</v>
      </c>
    </row>
    <row r="170" spans="1:2" ht="23.25" thickBot="1">
      <c r="A170" s="29"/>
      <c r="B170" s="22" t="s">
        <v>214</v>
      </c>
    </row>
    <row r="171" spans="1:2" ht="23.25" thickBot="1">
      <c r="A171" s="29"/>
      <c r="B171" s="22" t="s">
        <v>215</v>
      </c>
    </row>
    <row r="172" spans="1:2" ht="15.75" thickBot="1">
      <c r="A172" s="29"/>
      <c r="B172" s="22" t="s">
        <v>216</v>
      </c>
    </row>
    <row r="173" spans="1:2" ht="23.25" thickBot="1">
      <c r="A173" s="29"/>
      <c r="B173" s="21" t="s">
        <v>217</v>
      </c>
    </row>
    <row r="174" spans="1:2" ht="23.25" thickBot="1">
      <c r="A174" s="29"/>
      <c r="B174" s="22" t="s">
        <v>218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2016-08-04T10:41:02Z</dcterms:modified>
</cp:coreProperties>
</file>