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5D9A63F6-E287-4612-B95A-5242C17C800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rzedszkole 4" sheetId="1" r:id="rId1"/>
  </sheets>
  <definedNames>
    <definedName name="_xlnm.Print_Area" localSheetId="0">'Przedszkole 4'!$A$1:$O$271</definedName>
    <definedName name="Z_294876DD_9C80_40D5_B526_20FFDBBEC7FB_.wvu.PrintArea" localSheetId="0" hidden="1">'Przedszkole 4'!$A$2:$O$271</definedName>
    <definedName name="Z_294876DD_9C80_40D5_B526_20FFDBBEC7FB_.wvu.Rows" localSheetId="0" hidden="1">'Przedszkole 4'!#REF!,'Przedszkole 4'!#REF!,'Przedszkole 4'!#REF!,'Przedszkole 4'!#REF!,'Przedszkole 4'!#REF!</definedName>
    <definedName name="Z_CC5FC7AD_546F_4F53_A39C_FBE679B848B6_.wvu.PrintArea" localSheetId="0" hidden="1">'Przedszkole 4'!$A$2:$O$271</definedName>
    <definedName name="Z_CC5FC7AD_546F_4F53_A39C_FBE679B848B6_.wvu.Rows" localSheetId="0" hidden="1">'Przedszkole 4'!#REF!,'Przedszkole 4'!#REF!,'Przedszkole 4'!#REF!,'Przedszkole 4'!#REF!,'Przedszkole 4'!#REF!</definedName>
  </definedNames>
  <calcPr calcId="191029"/>
</workbook>
</file>

<file path=xl/calcChain.xml><?xml version="1.0" encoding="utf-8"?>
<calcChain xmlns="http://schemas.openxmlformats.org/spreadsheetml/2006/main">
  <c r="E202" i="1" l="1"/>
  <c r="J65" i="1" l="1"/>
  <c r="I65" i="1"/>
  <c r="H49" i="1"/>
  <c r="F66" i="1" l="1"/>
  <c r="H54" i="1"/>
  <c r="H55" i="1"/>
  <c r="H56" i="1"/>
  <c r="H53" i="1"/>
  <c r="I36" i="1"/>
  <c r="I37" i="1"/>
  <c r="I38" i="1"/>
  <c r="I33" i="1"/>
  <c r="I31" i="1"/>
  <c r="I49" i="1" s="1"/>
  <c r="D32" i="1"/>
  <c r="I69" i="1" l="1"/>
  <c r="I70" i="1"/>
  <c r="I71" i="1"/>
  <c r="I72" i="1"/>
  <c r="I54" i="1"/>
  <c r="I55" i="1"/>
  <c r="K70" i="1" l="1"/>
  <c r="H51" i="1"/>
  <c r="I51" i="1" s="1"/>
  <c r="G50" i="1"/>
  <c r="E50" i="1"/>
  <c r="I56" i="1"/>
  <c r="I35" i="1"/>
  <c r="I53" i="1" s="1"/>
  <c r="K69" i="1" s="1"/>
  <c r="D66" i="1" l="1"/>
  <c r="J66" i="1" l="1"/>
  <c r="H66" i="1"/>
  <c r="K65" i="1" l="1"/>
  <c r="D50" i="1" l="1"/>
  <c r="F50" i="1"/>
  <c r="K71" i="1"/>
  <c r="J69" i="1"/>
  <c r="J70" i="1"/>
  <c r="J71" i="1"/>
  <c r="J72" i="1"/>
  <c r="K72" i="1"/>
  <c r="E66" i="1"/>
  <c r="G66" i="1"/>
  <c r="E32" i="1"/>
  <c r="F32" i="1"/>
  <c r="G32" i="1"/>
  <c r="H32" i="1"/>
  <c r="I32" i="1" l="1"/>
  <c r="I66" i="1"/>
  <c r="H50" i="1"/>
  <c r="I50" i="1" s="1"/>
  <c r="K66" i="1" l="1"/>
</calcChain>
</file>

<file path=xl/sharedStrings.xml><?xml version="1.0" encoding="utf-8"?>
<sst xmlns="http://schemas.openxmlformats.org/spreadsheetml/2006/main" count="507" uniqueCount="246">
  <si>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</si>
  <si>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</si>
  <si>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</si>
  <si>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</si>
  <si>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</si>
  <si>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</si>
  <si>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</si>
  <si>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</si>
  <si>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</si>
  <si>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</si>
  <si>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</si>
  <si>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</si>
  <si>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</si>
  <si>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</si>
  <si>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</si>
  <si>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</si>
  <si>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</si>
  <si>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</si>
  <si>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</si>
  <si>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</si>
  <si>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</si>
  <si>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</si>
  <si>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</si>
  <si>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</si>
  <si>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</si>
  <si>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</si>
  <si>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</si>
  <si>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</si>
  <si>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</si>
  <si>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</si>
  <si>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</si>
  <si>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</si>
  <si>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</si>
  <si>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</si>
  <si>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</si>
  <si>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</si>
  <si>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</si>
  <si>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</si>
  <si>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</si>
  <si>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</si>
  <si>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</si>
  <si>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</si>
  <si>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</si>
  <si>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</si>
  <si>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</si>
  <si>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</si>
  <si>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</si>
  <si>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</si>
  <si>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</si>
  <si>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</si>
  <si>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</si>
  <si>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</si>
  <si>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</si>
  <si>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</si>
  <si>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</si>
  <si>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</si>
  <si>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</si>
  <si>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</si>
  <si>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</si>
  <si>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</si>
  <si>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</si>
  <si>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</si>
  <si>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</si>
  <si>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</si>
  <si>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</si>
  <si>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</si>
  <si>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</si>
  <si>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</si>
  <si>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</si>
  <si>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</si>
  <si>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</si>
  <si>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</si>
  <si>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</si>
  <si>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</si>
  <si>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</si>
  <si>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</si>
  <si>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</si>
  <si>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</si>
  <si>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</si>
  <si>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</si>
  <si>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</si>
  <si>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</si>
  <si>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</si>
  <si>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</si>
  <si>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</si>
  <si>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</si>
  <si>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</si>
  <si>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</si>
  <si>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</si>
  <si>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</si>
  <si>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</si>
  <si>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</si>
  <si>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</si>
  <si>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</si>
  <si>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</si>
  <si>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</si>
  <si>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</si>
  <si>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</si>
  <si>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</si>
  <si>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</si>
  <si>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</si>
  <si>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</si>
  <si>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</si>
  <si>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</si>
  <si>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</si>
  <si>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</si>
  <si>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</si>
  <si>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</si>
  <si>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</si>
  <si>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</si>
  <si>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</si>
  <si>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</si>
  <si>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</si>
  <si>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</si>
  <si>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</si>
  <si>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</si>
  <si>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</si>
  <si>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</si>
  <si>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</si>
  <si>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</si>
  <si>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</si>
  <si>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</si>
  <si>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</si>
  <si>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</si>
  <si>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</si>
  <si>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</si>
  <si>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</si>
  <si>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</si>
  <si>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</si>
  <si>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</si>
  <si>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</si>
  <si>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</si>
  <si>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</si>
  <si>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</si>
  <si>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</si>
  <si>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</si>
  <si>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</si>
  <si>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</si>
  <si>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</si>
  <si>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</si>
  <si>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</si>
  <si>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</si>
  <si>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</si>
  <si>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</si>
  <si>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</si>
  <si>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</si>
  <si>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</si>
  <si>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</si>
  <si>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</si>
  <si>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</si>
  <si>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</si>
  <si>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</si>
  <si>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</si>
  <si>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</si>
  <si>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</si>
  <si>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</si>
  <si>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</si>
  <si>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</si>
  <si>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</si>
  <si>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</si>
  <si>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</si>
  <si>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</si>
  <si>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</si>
  <si>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</si>
  <si>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</si>
  <si>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</si>
  <si>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</si>
  <si>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</si>
  <si>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</si>
  <si>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</si>
  <si>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</si>
  <si>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</si>
  <si>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</si>
  <si>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</si>
  <si>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</si>
  <si>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</si>
  <si>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</si>
  <si>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</si>
  <si>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</si>
  <si>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</si>
  <si>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</si>
  <si>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</si>
  <si>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</si>
  <si>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</si>
  <si>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</si>
  <si>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</si>
  <si>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</si>
  <si>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</si>
  <si>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</si>
  <si>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</si>
  <si>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</si>
  <si>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</si>
  <si>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</si>
  <si>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</si>
  <si>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</si>
  <si>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</si>
  <si>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</si>
  <si>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</si>
  <si>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</si>
  <si>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</si>
  <si>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</si>
  <si>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</si>
  <si>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</si>
  <si>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</si>
  <si>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</si>
  <si>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</si>
  <si>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</si>
  <si>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</si>
  <si>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</si>
  <si>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</si>
  <si>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</si>
  <si>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</si>
  <si>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</si>
  <si>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</si>
  <si>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</si>
  <si>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</si>
  <si>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</si>
  <si>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</si>
  <si>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</si>
  <si>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</si>
  <si>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</si>
  <si>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</si>
  <si>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</si>
  <si>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</si>
  <si>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</si>
  <si>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</si>
  <si>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</si>
  <si>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</si>
  <si>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</si>
  <si>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§ 3020</t>
  </si>
  <si>
    <t xml:space="preserve">05-500 Piaseczno, ul. Fabryczna 13 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</si>
  <si>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</si>
  <si>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</si>
  <si>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</si>
  <si>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</si>
  <si>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</si>
  <si>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</si>
  <si>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\</t>
  </si>
  <si>
    <t>01.01.2023-31.12.2023</t>
  </si>
  <si>
    <t>Piaseczno</t>
  </si>
  <si>
    <t>Przedszkole Nr 4 w Piasecznie</t>
  </si>
  <si>
    <t>Inne środki trwałe  *</t>
  </si>
  <si>
    <t>Inne środki trwałe*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</si>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</sst>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/>
    <xf numFmtId="0" fontId="5" fillId="0" borderId="0" xfId="1" applyFont="1"/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3" borderId="1" xfId="1" applyFont="1" applyFill="1" applyBorder="1" applyAlignment="1">
      <alignment horizontal="right" vertical="center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center"/>
    </xf>
    <xf numFmtId="0" fontId="5" fillId="3" borderId="4" xfId="1" applyFont="1" applyFill="1" applyBorder="1" applyAlignment="1">
      <alignment horizontal="right" vertical="center"/>
    </xf>
    <xf numFmtId="0" fontId="5" fillId="0" borderId="2" xfId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0" fontId="5" fillId="0" borderId="0" xfId="1" applyFont="1" applyBorder="1"/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/>
    <xf numFmtId="0" fontId="5" fillId="0" borderId="0" xfId="1" applyFont="1" applyFill="1" applyBorder="1"/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right"/>
    </xf>
    <xf numFmtId="0" fontId="3" fillId="0" borderId="0" xfId="1" applyFont="1" applyBorder="1" applyAlignment="1">
      <alignment wrapText="1"/>
    </xf>
    <xf numFmtId="0" fontId="3" fillId="0" borderId="0" xfId="1" applyFont="1" applyBorder="1"/>
    <xf numFmtId="0" fontId="3" fillId="0" borderId="6" xfId="0" applyFont="1" applyBorder="1" applyAlignment="1"/>
    <xf numFmtId="0" fontId="5" fillId="0" borderId="0" xfId="1" applyFont="1" applyBorder="1" applyAlignment="1">
      <alignment wrapText="1"/>
    </xf>
    <xf numFmtId="0" fontId="5" fillId="3" borderId="13" xfId="1" applyFont="1" applyFill="1" applyBorder="1" applyAlignment="1">
      <alignment horizontal="right" vertical="center"/>
    </xf>
    <xf numFmtId="0" fontId="5" fillId="0" borderId="0" xfId="1" applyFont="1" applyBorder="1" applyAlignment="1">
      <alignment horizontal="left" vertical="top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/>
    <xf numFmtId="0" fontId="5" fillId="3" borderId="15" xfId="1" applyFont="1" applyFill="1" applyBorder="1" applyAlignment="1">
      <alignment horizontal="right" vertical="center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Border="1" applyAlignment="1">
      <alignment vertical="center" wrapText="1"/>
    </xf>
    <xf numFmtId="0" fontId="5" fillId="3" borderId="9" xfId="1" applyFont="1" applyFill="1" applyBorder="1" applyAlignment="1">
      <alignment horizontal="right" vertical="top"/>
    </xf>
    <xf numFmtId="0" fontId="5" fillId="0" borderId="1" xfId="1" applyFont="1" applyBorder="1"/>
    <xf numFmtId="0" fontId="5" fillId="0" borderId="0" xfId="1" applyFont="1" applyBorder="1" applyAlignment="1">
      <alignment horizontal="right" vertical="top"/>
    </xf>
    <xf numFmtId="0" fontId="5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0" fontId="5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wrapText="1"/>
    </xf>
    <xf numFmtId="0" fontId="5" fillId="0" borderId="0" xfId="1" applyFont="1" applyBorder="1" applyAlignment="1">
      <alignment horizontal="right"/>
    </xf>
    <xf numFmtId="0" fontId="5" fillId="5" borderId="0" xfId="1" applyFont="1" applyFill="1" applyBorder="1" applyAlignment="1"/>
    <xf numFmtId="0" fontId="4" fillId="5" borderId="0" xfId="0" applyFont="1" applyFill="1" applyAlignment="1"/>
    <xf numFmtId="0" fontId="4" fillId="0" borderId="0" xfId="0" applyFont="1" applyAlignment="1"/>
    <xf numFmtId="0" fontId="5" fillId="3" borderId="5" xfId="1" applyFont="1" applyFill="1" applyBorder="1" applyAlignment="1">
      <alignment horizontal="right"/>
    </xf>
    <xf numFmtId="0" fontId="5" fillId="3" borderId="5" xfId="1" quotePrefix="1" applyFont="1" applyFill="1" applyBorder="1" applyAlignment="1">
      <alignment horizontal="right"/>
    </xf>
    <xf numFmtId="0" fontId="5" fillId="0" borderId="2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3" xfId="1" applyFont="1" applyBorder="1" applyAlignment="1">
      <alignment horizontal="left" vertical="top"/>
    </xf>
    <xf numFmtId="0" fontId="5" fillId="0" borderId="14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0" xfId="1" applyFont="1" applyAlignment="1">
      <alignment horizontal="right"/>
    </xf>
    <xf numFmtId="0" fontId="5" fillId="0" borderId="1" xfId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vertical="center"/>
    </xf>
    <xf numFmtId="4" fontId="5" fillId="0" borderId="1" xfId="1" applyNumberFormat="1" applyFont="1" applyFill="1" applyBorder="1" applyAlignment="1">
      <alignment vertical="center" wrapText="1"/>
    </xf>
    <xf numFmtId="0" fontId="5" fillId="4" borderId="1" xfId="1" applyFont="1" applyFill="1" applyBorder="1" applyAlignment="1">
      <alignment vertical="center"/>
    </xf>
    <xf numFmtId="0" fontId="5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/>
    </xf>
    <xf numFmtId="4" fontId="5" fillId="0" borderId="1" xfId="1" applyNumberFormat="1" applyFont="1" applyBorder="1" applyAlignment="1">
      <alignment vertical="center" wrapText="1"/>
    </xf>
    <xf numFmtId="0" fontId="5" fillId="2" borderId="0" xfId="1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/>
    <xf numFmtId="0" fontId="5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" vertical="top" wrapText="1"/>
    </xf>
    <xf numFmtId="0" fontId="5" fillId="3" borderId="0" xfId="1" applyFont="1" applyFill="1" applyBorder="1" applyAlignment="1">
      <alignment horizontal="right" vertical="center"/>
    </xf>
    <xf numFmtId="0" fontId="5" fillId="0" borderId="5" xfId="1" applyFont="1" applyBorder="1" applyAlignment="1">
      <alignment horizontal="center" vertical="top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4" fontId="3" fillId="0" borderId="0" xfId="0" applyNumberFormat="1" applyFont="1" applyBorder="1" applyAlignment="1">
      <alignment horizontal="right" vertical="top"/>
    </xf>
    <xf numFmtId="0" fontId="5" fillId="0" borderId="0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top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Alignment="1">
      <alignment vertical="top"/>
    </xf>
    <xf numFmtId="0" fontId="3" fillId="0" borderId="6" xfId="0" applyFont="1" applyBorder="1" applyAlignment="1">
      <alignment vertical="top" wrapText="1"/>
    </xf>
    <xf numFmtId="0" fontId="5" fillId="3" borderId="0" xfId="1" quotePrefix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wrapText="1"/>
    </xf>
    <xf numFmtId="4" fontId="5" fillId="0" borderId="0" xfId="1" applyNumberFormat="1" applyFont="1" applyBorder="1"/>
    <xf numFmtId="0" fontId="5" fillId="2" borderId="5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0" borderId="0" xfId="1" applyNumberFormat="1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5" fillId="2" borderId="0" xfId="1" applyFont="1" applyFill="1" applyBorder="1" applyAlignment="1"/>
    <xf numFmtId="14" fontId="5" fillId="0" borderId="1" xfId="1" quotePrefix="1" applyNumberFormat="1" applyFont="1" applyBorder="1" applyAlignment="1">
      <alignment horizontal="center" vertical="top" wrapText="1"/>
    </xf>
    <xf numFmtId="16" fontId="5" fillId="0" borderId="1" xfId="1" quotePrefix="1" applyNumberFormat="1" applyFont="1" applyBorder="1" applyAlignment="1">
      <alignment horizontal="center" vertical="top" wrapText="1"/>
    </xf>
    <xf numFmtId="0" fontId="5" fillId="0" borderId="1" xfId="1" quotePrefix="1" applyFont="1" applyBorder="1" applyAlignment="1">
      <alignment horizontal="center" vertical="top" wrapText="1"/>
    </xf>
    <xf numFmtId="0" fontId="5" fillId="0" borderId="0" xfId="1" applyFont="1" applyAlignment="1">
      <alignment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3" borderId="0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4" fontId="3" fillId="0" borderId="0" xfId="0" applyNumberFormat="1" applyFont="1" applyBorder="1" applyAlignment="1"/>
    <xf numFmtId="0" fontId="5" fillId="3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vertical="center"/>
    </xf>
    <xf numFmtId="0" fontId="5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top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/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1" xfId="1" applyFont="1" applyBorder="1" applyAlignment="1"/>
    <xf numFmtId="0" fontId="5" fillId="2" borderId="1" xfId="1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0" fontId="5" fillId="0" borderId="6" xfId="1" applyFont="1" applyBorder="1"/>
    <xf numFmtId="0" fontId="5" fillId="0" borderId="0" xfId="1" applyFont="1" applyBorder="1" applyAlignment="1">
      <alignment horizontal="right" wrapText="1"/>
    </xf>
    <xf numFmtId="0" fontId="5" fillId="0" borderId="2" xfId="0" applyFont="1" applyBorder="1" applyAlignment="1">
      <alignment vertical="center" wrapText="1"/>
    </xf>
    <xf numFmtId="0" fontId="5" fillId="0" borderId="3" xfId="1" applyFont="1" applyBorder="1" applyAlignment="1">
      <alignment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0" fontId="5" fillId="3" borderId="0" xfId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right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horizontal="left" vertical="center" indent="2"/>
    </xf>
    <xf numFmtId="0" fontId="5" fillId="2" borderId="9" xfId="1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center" indent="2"/>
    </xf>
    <xf numFmtId="4" fontId="5" fillId="0" borderId="8" xfId="1" applyNumberFormat="1" applyFont="1" applyBorder="1"/>
    <xf numFmtId="0" fontId="5" fillId="2" borderId="2" xfId="1" applyFont="1" applyFill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vertical="center"/>
    </xf>
    <xf numFmtId="0" fontId="5" fillId="0" borderId="2" xfId="1" applyFont="1" applyBorder="1" applyAlignment="1">
      <alignment horizontal="left"/>
    </xf>
    <xf numFmtId="0" fontId="5" fillId="2" borderId="3" xfId="1" applyFont="1" applyFill="1" applyBorder="1" applyAlignment="1">
      <alignment horizontal="center"/>
    </xf>
    <xf numFmtId="0" fontId="5" fillId="0" borderId="2" xfId="1" applyFont="1" applyBorder="1" applyAlignment="1"/>
    <xf numFmtId="0" fontId="5" fillId="0" borderId="7" xfId="1" applyFont="1" applyBorder="1"/>
    <xf numFmtId="4" fontId="5" fillId="0" borderId="4" xfId="1" applyNumberFormat="1" applyFont="1" applyBorder="1" applyAlignment="1">
      <alignment vertical="center"/>
    </xf>
    <xf numFmtId="0" fontId="5" fillId="0" borderId="1" xfId="1" applyFont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wrapText="1"/>
    </xf>
    <xf numFmtId="4" fontId="5" fillId="0" borderId="0" xfId="1" applyNumberFormat="1" applyFont="1" applyBorder="1" applyAlignment="1">
      <alignment vertical="center" wrapText="1"/>
    </xf>
    <xf numFmtId="0" fontId="5" fillId="0" borderId="5" xfId="1" applyFont="1" applyBorder="1" applyAlignment="1">
      <alignment vertical="center"/>
    </xf>
    <xf numFmtId="4" fontId="5" fillId="0" borderId="5" xfId="1" applyNumberFormat="1" applyFont="1" applyBorder="1" applyAlignment="1">
      <alignment vertical="center"/>
    </xf>
    <xf numFmtId="0" fontId="5" fillId="0" borderId="4" xfId="1" applyFont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wrapText="1"/>
    </xf>
    <xf numFmtId="2" fontId="5" fillId="0" borderId="1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0" fontId="5" fillId="2" borderId="0" xfId="1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1" applyFont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1" applyFont="1" applyFill="1" applyBorder="1" applyAlignment="1">
      <alignment horizontal="right" vertical="top" wrapText="1"/>
    </xf>
    <xf numFmtId="0" fontId="5" fillId="0" borderId="0" xfId="1" applyFont="1" applyBorder="1" applyAlignment="1">
      <alignment horizontal="left"/>
    </xf>
    <xf numFmtId="0" fontId="5" fillId="0" borderId="0" xfId="1" applyFont="1" applyAlignment="1">
      <alignment wrapText="1"/>
    </xf>
    <xf numFmtId="0" fontId="2" fillId="0" borderId="0" xfId="0" applyFont="1" applyAlignment="1">
      <alignment vertical="center"/>
    </xf>
    <xf numFmtId="0" fontId="5" fillId="0" borderId="5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wrapText="1"/>
    </xf>
    <xf numFmtId="0" fontId="5" fillId="0" borderId="2" xfId="1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5" fillId="3" borderId="0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5" fillId="2" borderId="2" xfId="1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0" xfId="1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8" xfId="1" applyFont="1" applyFill="1" applyBorder="1" applyAlignment="1">
      <alignment horizontal="center" vertical="top" wrapText="1"/>
    </xf>
    <xf numFmtId="0" fontId="7" fillId="0" borderId="18" xfId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77"/>
  <sheetViews>
    <sheetView showGridLines="0" tabSelected="1" zoomScale="120" zoomScaleNormal="120" zoomScaleSheetLayoutView="90" workbookViewId="0">
      <selection activeCell="I206" sqref="I206"/>
    </sheetView>
  </sheetViews>
  <sheetFormatPr defaultColWidth="21.7109375" defaultRowHeight="17.45" customHeight="1" x14ac:dyDescent="0.2"/>
  <cols>
    <col min="1" max="1" width="9.140625" style="69" customWidth="1"/>
    <col min="2" max="2" width="14.28515625" style="114" customWidth="1"/>
    <col min="3" max="3" width="28.7109375" style="6" customWidth="1"/>
    <col min="4" max="4" width="22.140625" style="6" customWidth="1"/>
    <col min="5" max="5" width="26" style="6" customWidth="1"/>
    <col min="6" max="6" width="19.7109375" style="6" customWidth="1"/>
    <col min="7" max="7" width="20.85546875" style="6" customWidth="1"/>
    <col min="8" max="8" width="20.28515625" style="6" customWidth="1"/>
    <col min="9" max="9" width="24" style="6" customWidth="1"/>
    <col min="10" max="10" width="29.7109375" style="189" customWidth="1"/>
    <col min="11" max="11" width="22.5703125" style="6" customWidth="1"/>
    <col min="12" max="12" width="33.7109375" style="6" bestFit="1" customWidth="1"/>
    <col min="13" max="13" width="7.28515625" style="6" bestFit="1" customWidth="1"/>
    <col min="14" max="14" width="24.85546875" style="6" bestFit="1" customWidth="1"/>
    <col min="15" max="15" width="8.85546875" style="6" customWidth="1"/>
    <col min="16" max="16" width="15.28515625" style="6" customWidth="1"/>
    <col min="17" max="17" width="8.85546875" style="19" customWidth="1"/>
    <col min="18" max="242" width="8.85546875" style="6" customWidth="1"/>
    <col min="243" max="243" width="33.140625" style="6" customWidth="1"/>
    <col min="244" max="244" width="34.5703125" style="6" customWidth="1"/>
    <col min="245" max="245" width="31.42578125" style="6" customWidth="1"/>
    <col min="246" max="246" width="15.28515625" style="6" customWidth="1"/>
    <col min="247" max="247" width="17.140625" style="6" customWidth="1"/>
    <col min="248" max="16384" width="21.7109375" style="6"/>
  </cols>
  <sheetData>
    <row r="1" spans="1:249" ht="17.45" customHeight="1" x14ac:dyDescent="0.2">
      <c r="A1" s="1"/>
      <c r="B1" s="2"/>
      <c r="C1" s="3" t="s">
        <v>4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17.45" customHeight="1" x14ac:dyDescent="0.2">
      <c r="A2" s="7" t="s">
        <v>126</v>
      </c>
      <c r="B2" s="8" t="s">
        <v>189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</row>
    <row r="3" spans="1:249" ht="17.45" customHeight="1" x14ac:dyDescent="0.2">
      <c r="A3" s="10" t="s">
        <v>124</v>
      </c>
      <c r="B3" s="11"/>
      <c r="C3" s="1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7.45" customHeight="1" x14ac:dyDescent="0.2">
      <c r="A4" s="13" t="s">
        <v>113</v>
      </c>
      <c r="B4" s="14" t="s">
        <v>182</v>
      </c>
      <c r="C4" s="15" t="s">
        <v>240</v>
      </c>
      <c r="D4" s="16"/>
      <c r="E4" s="4"/>
      <c r="F4" s="198"/>
      <c r="G4" s="198"/>
      <c r="H4" s="198"/>
      <c r="I4" s="17"/>
      <c r="J4" s="18"/>
      <c r="K4" s="17"/>
      <c r="L4" s="17"/>
      <c r="M4" s="17"/>
      <c r="N4" s="4"/>
      <c r="O4" s="4"/>
      <c r="P4" s="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7.45" customHeight="1" x14ac:dyDescent="0.2">
      <c r="A5" s="10" t="s">
        <v>111</v>
      </c>
      <c r="B5" s="14" t="s">
        <v>181</v>
      </c>
      <c r="C5" s="15" t="s">
        <v>239</v>
      </c>
      <c r="D5" s="16"/>
      <c r="E5" s="4"/>
      <c r="F5" s="198"/>
      <c r="G5" s="198"/>
      <c r="H5" s="198"/>
      <c r="I5" s="17"/>
      <c r="J5" s="18"/>
      <c r="K5" s="17"/>
      <c r="L5" s="17"/>
      <c r="M5" s="17"/>
      <c r="N5" s="4"/>
      <c r="O5" s="4"/>
      <c r="P5" s="4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17.45" customHeight="1" x14ac:dyDescent="0.2">
      <c r="A6" s="10" t="s">
        <v>105</v>
      </c>
      <c r="B6" s="14" t="s">
        <v>180</v>
      </c>
      <c r="C6" s="15" t="s">
        <v>230</v>
      </c>
      <c r="D6" s="16"/>
      <c r="E6" s="4"/>
      <c r="F6" s="198"/>
      <c r="G6" s="198"/>
      <c r="H6" s="198"/>
      <c r="I6" s="17"/>
      <c r="J6" s="18"/>
      <c r="K6" s="17"/>
      <c r="L6" s="17"/>
      <c r="M6" s="17"/>
      <c r="N6" s="4"/>
      <c r="O6" s="4"/>
      <c r="P6" s="4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</row>
    <row r="7" spans="1:249" ht="79.5" customHeight="1" x14ac:dyDescent="0.2">
      <c r="A7" s="10" t="s">
        <v>102</v>
      </c>
      <c r="B7" s="14" t="s">
        <v>179</v>
      </c>
      <c r="C7" s="20" t="s">
        <v>228</v>
      </c>
      <c r="D7" s="16"/>
      <c r="E7" s="4"/>
      <c r="F7" s="198"/>
      <c r="G7" s="198"/>
      <c r="H7" s="198"/>
      <c r="I7" s="17"/>
      <c r="J7" s="18"/>
      <c r="K7" s="17"/>
      <c r="L7" s="17"/>
      <c r="M7" s="17"/>
      <c r="N7" s="4"/>
      <c r="O7" s="4"/>
      <c r="P7" s="4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27.75" customHeight="1" x14ac:dyDescent="0.2">
      <c r="A8" s="10" t="s">
        <v>149</v>
      </c>
      <c r="B8" s="21" t="s">
        <v>178</v>
      </c>
      <c r="C8" s="15" t="s">
        <v>238</v>
      </c>
      <c r="D8" s="22"/>
      <c r="E8" s="23"/>
      <c r="F8" s="199"/>
      <c r="G8" s="199"/>
      <c r="H8" s="199"/>
      <c r="I8" s="17"/>
      <c r="J8" s="18"/>
      <c r="K8" s="17"/>
      <c r="L8" s="17"/>
      <c r="M8" s="17"/>
      <c r="N8" s="4"/>
      <c r="O8" s="4"/>
      <c r="P8" s="4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</row>
    <row r="9" spans="1:249" ht="25.5" customHeight="1" x14ac:dyDescent="0.2">
      <c r="A9" s="10" t="s">
        <v>5</v>
      </c>
      <c r="B9" s="24" t="s">
        <v>177</v>
      </c>
      <c r="C9" s="15" t="s">
        <v>224</v>
      </c>
      <c r="D9" s="22"/>
      <c r="E9" s="23"/>
      <c r="F9" s="200"/>
      <c r="G9" s="200"/>
      <c r="H9" s="200"/>
      <c r="I9" s="17"/>
      <c r="J9" s="18"/>
      <c r="K9" s="17"/>
      <c r="L9" s="17"/>
      <c r="M9" s="17"/>
      <c r="N9" s="4"/>
      <c r="O9" s="4"/>
      <c r="P9" s="4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</row>
    <row r="10" spans="1:249" ht="17.45" customHeight="1" x14ac:dyDescent="0.2">
      <c r="A10" s="25"/>
      <c r="B10" s="26" t="s">
        <v>176</v>
      </c>
      <c r="C10" s="27"/>
      <c r="D10" s="22"/>
      <c r="E10" s="23"/>
      <c r="F10" s="11"/>
      <c r="G10" s="19"/>
      <c r="H10" s="17"/>
      <c r="I10" s="17"/>
      <c r="J10" s="18"/>
      <c r="K10" s="17"/>
      <c r="L10" s="17"/>
      <c r="M10" s="17"/>
      <c r="N10" s="4"/>
      <c r="O10" s="4"/>
      <c r="P10" s="4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</row>
    <row r="11" spans="1:249" ht="17.45" customHeight="1" x14ac:dyDescent="0.2">
      <c r="A11" s="25"/>
      <c r="B11" s="28"/>
      <c r="C11" s="29"/>
      <c r="D11" s="30"/>
      <c r="E11" s="30"/>
      <c r="F11" s="30"/>
      <c r="G11" s="30"/>
      <c r="H11" s="30"/>
      <c r="I11" s="30"/>
      <c r="J11" s="31"/>
      <c r="K11" s="30"/>
      <c r="L11" s="30"/>
      <c r="M11" s="30"/>
      <c r="N11" s="4"/>
      <c r="O11" s="4"/>
      <c r="P11" s="4"/>
      <c r="Q11" s="27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</row>
    <row r="12" spans="1:249" ht="17.45" customHeight="1" x14ac:dyDescent="0.2">
      <c r="A12" s="32"/>
      <c r="B12" s="2"/>
      <c r="C12" s="3" t="s">
        <v>4</v>
      </c>
      <c r="D12" s="3" t="s">
        <v>15</v>
      </c>
      <c r="E12" s="32"/>
      <c r="F12" s="3"/>
      <c r="G12" s="3"/>
      <c r="H12" s="3"/>
      <c r="I12" s="3"/>
      <c r="J12" s="33"/>
      <c r="K12" s="34"/>
      <c r="L12" s="34"/>
      <c r="M12" s="34"/>
      <c r="N12" s="4"/>
      <c r="O12" s="4"/>
      <c r="P12" s="4"/>
      <c r="Q12" s="34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7.45" customHeight="1" x14ac:dyDescent="0.2">
      <c r="A13" s="32"/>
      <c r="B13" s="2"/>
      <c r="C13" s="3"/>
      <c r="D13" s="35"/>
      <c r="E13" s="3"/>
      <c r="F13" s="17"/>
      <c r="G13" s="3"/>
      <c r="H13" s="17"/>
      <c r="I13" s="17"/>
      <c r="J13" s="36"/>
      <c r="K13" s="19"/>
      <c r="L13" s="19"/>
      <c r="M13" s="19"/>
      <c r="N13" s="4"/>
      <c r="O13" s="4"/>
      <c r="P13" s="4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31.5" customHeight="1" x14ac:dyDescent="0.2">
      <c r="A14" s="37" t="s">
        <v>164</v>
      </c>
      <c r="B14" s="206" t="s">
        <v>175</v>
      </c>
      <c r="C14" s="207"/>
      <c r="D14" s="20" t="s">
        <v>223</v>
      </c>
      <c r="E14" s="22"/>
      <c r="F14" s="23"/>
      <c r="G14" s="11"/>
      <c r="H14" s="38"/>
      <c r="I14" s="38"/>
      <c r="J14" s="39"/>
      <c r="K14" s="40"/>
      <c r="L14" s="40"/>
      <c r="M14" s="40"/>
      <c r="N14" s="4"/>
      <c r="O14" s="4"/>
      <c r="P14" s="4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81" customHeight="1" x14ac:dyDescent="0.2">
      <c r="A15" s="41"/>
      <c r="B15" s="42" t="s">
        <v>231</v>
      </c>
      <c r="C15" s="43" t="s">
        <v>174</v>
      </c>
      <c r="D15" s="20" t="s">
        <v>183</v>
      </c>
      <c r="E15" s="22"/>
      <c r="F15" s="23"/>
      <c r="G15" s="11"/>
      <c r="H15" s="40"/>
      <c r="I15" s="40"/>
      <c r="J15" s="36"/>
      <c r="K15" s="19"/>
      <c r="L15" s="19"/>
      <c r="M15" s="19"/>
      <c r="N15" s="4"/>
      <c r="O15" s="4"/>
      <c r="P15" s="4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</row>
    <row r="16" spans="1:249" ht="30" customHeight="1" x14ac:dyDescent="0.2">
      <c r="A16" s="41"/>
      <c r="B16" s="42" t="s">
        <v>171</v>
      </c>
      <c r="C16" s="43" t="s">
        <v>174</v>
      </c>
      <c r="D16" s="20" t="s">
        <v>184</v>
      </c>
      <c r="E16" s="22"/>
      <c r="F16" s="23"/>
      <c r="G16" s="11"/>
      <c r="H16" s="40"/>
      <c r="I16" s="40"/>
      <c r="J16" s="36"/>
      <c r="K16" s="19"/>
      <c r="L16" s="19"/>
      <c r="M16" s="19"/>
      <c r="N16" s="4"/>
      <c r="O16" s="4"/>
      <c r="P16" s="4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</row>
    <row r="17" spans="1:249" ht="79.5" customHeight="1" x14ac:dyDescent="0.2">
      <c r="A17" s="41"/>
      <c r="B17" s="42" t="s">
        <v>232</v>
      </c>
      <c r="C17" s="43" t="s">
        <v>173</v>
      </c>
      <c r="D17" s="20" t="s">
        <v>186</v>
      </c>
      <c r="E17" s="22"/>
      <c r="F17" s="23"/>
      <c r="G17" s="11"/>
      <c r="H17" s="40"/>
      <c r="I17" s="40"/>
      <c r="J17" s="36"/>
      <c r="K17" s="19"/>
      <c r="L17" s="19"/>
      <c r="M17" s="19"/>
      <c r="N17" s="4"/>
      <c r="O17" s="4"/>
      <c r="P17" s="4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</row>
    <row r="18" spans="1:249" ht="45" x14ac:dyDescent="0.2">
      <c r="A18" s="44"/>
      <c r="B18" s="45" t="s">
        <v>171</v>
      </c>
      <c r="C18" s="43" t="s">
        <v>173</v>
      </c>
      <c r="D18" s="20" t="s">
        <v>185</v>
      </c>
      <c r="E18" s="22"/>
      <c r="F18" s="23"/>
      <c r="G18" s="11"/>
      <c r="H18" s="40"/>
      <c r="I18" s="40"/>
      <c r="J18" s="36"/>
      <c r="K18" s="19"/>
      <c r="L18" s="19"/>
      <c r="M18" s="19"/>
      <c r="N18" s="4"/>
      <c r="O18" s="4"/>
      <c r="P18" s="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49" ht="17.45" customHeight="1" x14ac:dyDescent="0.2">
      <c r="A19" s="46"/>
      <c r="B19" s="39" t="s">
        <v>172</v>
      </c>
      <c r="C19" s="39"/>
      <c r="D19" s="39"/>
      <c r="E19" s="39"/>
      <c r="F19" s="39"/>
      <c r="G19" s="39"/>
      <c r="H19" s="39"/>
      <c r="I19" s="39"/>
      <c r="J19" s="36"/>
      <c r="K19" s="19"/>
      <c r="L19" s="19"/>
      <c r="M19" s="19"/>
      <c r="N19" s="4"/>
      <c r="O19" s="4"/>
      <c r="P19" s="4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49" ht="65.25" customHeight="1" x14ac:dyDescent="0.2">
      <c r="A20" s="10" t="s">
        <v>163</v>
      </c>
      <c r="B20" s="42" t="s">
        <v>233</v>
      </c>
      <c r="C20" s="43" t="s">
        <v>170</v>
      </c>
      <c r="D20" s="20" t="s">
        <v>225</v>
      </c>
      <c r="E20" s="22"/>
      <c r="F20" s="23"/>
      <c r="G20" s="11"/>
      <c r="H20" s="38"/>
      <c r="I20" s="38"/>
      <c r="J20" s="39"/>
      <c r="K20" s="19"/>
      <c r="L20" s="19"/>
      <c r="M20" s="19"/>
      <c r="N20" s="4"/>
      <c r="O20" s="4"/>
      <c r="P20" s="4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49" ht="33" customHeight="1" x14ac:dyDescent="0.2">
      <c r="A21" s="10"/>
      <c r="B21" s="42" t="s">
        <v>171</v>
      </c>
      <c r="C21" s="43" t="s">
        <v>170</v>
      </c>
      <c r="D21" s="20" t="s">
        <v>225</v>
      </c>
      <c r="E21" s="22"/>
      <c r="F21" s="23"/>
      <c r="G21" s="11"/>
      <c r="H21" s="38"/>
      <c r="I21" s="38"/>
      <c r="J21" s="36"/>
      <c r="K21" s="19"/>
      <c r="L21" s="19"/>
      <c r="M21" s="19"/>
      <c r="N21" s="4"/>
      <c r="O21" s="4"/>
      <c r="P21" s="4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49" ht="17.45" customHeight="1" x14ac:dyDescent="0.2">
      <c r="A22" s="25"/>
      <c r="B22" s="28"/>
      <c r="C22" s="47"/>
      <c r="D22" s="47"/>
      <c r="E22" s="48"/>
      <c r="F22" s="49"/>
      <c r="G22" s="29"/>
      <c r="H22" s="50"/>
      <c r="I22" s="50"/>
      <c r="J22" s="51"/>
      <c r="K22" s="27"/>
      <c r="L22" s="27"/>
      <c r="M22" s="27"/>
      <c r="N22" s="4"/>
      <c r="O22" s="4"/>
      <c r="P22" s="4"/>
      <c r="Q22" s="2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49" ht="17.45" customHeight="1" x14ac:dyDescent="0.2">
      <c r="A23" s="32"/>
      <c r="B23" s="3"/>
      <c r="C23" s="3"/>
      <c r="D23" s="3" t="s">
        <v>4</v>
      </c>
      <c r="E23" s="3" t="s">
        <v>15</v>
      </c>
      <c r="F23" s="3" t="s">
        <v>68</v>
      </c>
      <c r="G23" s="3" t="s">
        <v>67</v>
      </c>
      <c r="H23" s="3" t="s">
        <v>66</v>
      </c>
      <c r="I23" s="3" t="s">
        <v>86</v>
      </c>
      <c r="J23" s="32"/>
      <c r="K23" s="3"/>
      <c r="L23" s="3"/>
      <c r="M23" s="19"/>
      <c r="N23" s="4"/>
      <c r="O23" s="4"/>
      <c r="P23" s="4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</row>
    <row r="24" spans="1:249" ht="17.45" customHeight="1" x14ac:dyDescent="0.2">
      <c r="A24" s="52"/>
      <c r="B24" s="39"/>
      <c r="C24" s="38"/>
      <c r="D24" s="38"/>
      <c r="E24" s="38"/>
      <c r="F24" s="38"/>
      <c r="G24" s="38"/>
      <c r="H24" s="38"/>
      <c r="I24" s="38"/>
      <c r="J24" s="19"/>
      <c r="K24" s="19"/>
      <c r="L24" s="19"/>
      <c r="M24" s="19"/>
      <c r="N24" s="4"/>
      <c r="O24" s="4"/>
      <c r="P24" s="4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</row>
    <row r="25" spans="1:249" ht="17.45" customHeight="1" x14ac:dyDescent="0.2">
      <c r="A25" s="7" t="s">
        <v>190</v>
      </c>
      <c r="B25" s="53" t="s">
        <v>191</v>
      </c>
      <c r="C25" s="54"/>
      <c r="D25" s="55"/>
      <c r="E25" s="38"/>
      <c r="F25" s="38"/>
      <c r="G25" s="38"/>
      <c r="H25" s="38"/>
      <c r="I25" s="38"/>
      <c r="J25" s="22"/>
      <c r="K25" s="23"/>
      <c r="L25" s="31"/>
      <c r="M25" s="19"/>
      <c r="N25" s="4"/>
      <c r="O25" s="4"/>
      <c r="P25" s="4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</row>
    <row r="26" spans="1:249" ht="17.45" customHeight="1" x14ac:dyDescent="0.2">
      <c r="A26" s="56" t="s">
        <v>124</v>
      </c>
      <c r="B26" s="39"/>
      <c r="C26" s="38"/>
      <c r="D26" s="38"/>
      <c r="E26" s="38"/>
      <c r="F26" s="38"/>
      <c r="G26" s="38"/>
      <c r="H26" s="38"/>
      <c r="I26" s="38"/>
      <c r="J26" s="22"/>
      <c r="K26" s="23"/>
      <c r="L26" s="36"/>
      <c r="M26" s="19"/>
      <c r="N26" s="4"/>
      <c r="O26" s="4"/>
      <c r="P26" s="4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</row>
    <row r="27" spans="1:249" ht="17.45" customHeight="1" x14ac:dyDescent="0.2">
      <c r="A27" s="57" t="s">
        <v>204</v>
      </c>
      <c r="B27" s="58" t="s">
        <v>145</v>
      </c>
      <c r="C27" s="59"/>
      <c r="D27" s="59"/>
      <c r="E27" s="59"/>
      <c r="F27" s="59"/>
      <c r="G27" s="59"/>
      <c r="H27" s="59"/>
      <c r="I27" s="60"/>
      <c r="J27" s="19"/>
      <c r="K27" s="19"/>
      <c r="L27" s="31"/>
      <c r="M27" s="19"/>
      <c r="N27" s="4"/>
      <c r="O27" s="4"/>
      <c r="P27" s="4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</row>
    <row r="28" spans="1:249" ht="36" customHeight="1" x14ac:dyDescent="0.2">
      <c r="A28" s="52"/>
      <c r="B28" s="61" t="s">
        <v>169</v>
      </c>
      <c r="C28" s="208" t="s">
        <v>20</v>
      </c>
      <c r="D28" s="62" t="s">
        <v>168</v>
      </c>
      <c r="E28" s="210" t="s">
        <v>167</v>
      </c>
      <c r="F28" s="210"/>
      <c r="G28" s="210"/>
      <c r="H28" s="211"/>
      <c r="I28" s="62"/>
      <c r="J28" s="19"/>
      <c r="K28" s="19"/>
      <c r="L28" s="31"/>
      <c r="M28" s="19"/>
      <c r="N28" s="4"/>
      <c r="O28" s="4"/>
      <c r="P28" s="4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</row>
    <row r="29" spans="1:249" ht="25.15" customHeight="1" x14ac:dyDescent="0.2">
      <c r="A29" s="52"/>
      <c r="B29" s="63"/>
      <c r="C29" s="209"/>
      <c r="D29" s="64"/>
      <c r="E29" s="62" t="s">
        <v>141</v>
      </c>
      <c r="F29" s="62" t="s">
        <v>166</v>
      </c>
      <c r="G29" s="62" t="s">
        <v>158</v>
      </c>
      <c r="H29" s="65" t="s">
        <v>31</v>
      </c>
      <c r="I29" s="63" t="s">
        <v>165</v>
      </c>
      <c r="J29" s="19"/>
      <c r="K29" s="19"/>
      <c r="L29" s="31"/>
      <c r="M29" s="19"/>
      <c r="N29" s="4"/>
      <c r="O29" s="4"/>
      <c r="P29" s="4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</row>
    <row r="30" spans="1:249" ht="17.45" customHeight="1" x14ac:dyDescent="0.2">
      <c r="A30" s="52"/>
      <c r="B30" s="66"/>
      <c r="C30" s="67"/>
      <c r="D30" s="67" t="s">
        <v>149</v>
      </c>
      <c r="E30" s="67" t="s">
        <v>5</v>
      </c>
      <c r="F30" s="67" t="s">
        <v>164</v>
      </c>
      <c r="G30" s="67" t="s">
        <v>163</v>
      </c>
      <c r="H30" s="67" t="s">
        <v>162</v>
      </c>
      <c r="I30" s="68" t="s">
        <v>161</v>
      </c>
      <c r="J30" s="19"/>
      <c r="K30" s="19"/>
      <c r="L30" s="31"/>
      <c r="M30" s="19"/>
      <c r="N30" s="4"/>
      <c r="O30" s="4"/>
      <c r="P30" s="4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</row>
    <row r="31" spans="1:249" ht="17.45" customHeight="1" x14ac:dyDescent="0.2">
      <c r="B31" s="70" t="s">
        <v>126</v>
      </c>
      <c r="C31" s="15" t="s">
        <v>125</v>
      </c>
      <c r="D31" s="71">
        <v>1000</v>
      </c>
      <c r="E31" s="71">
        <v>0</v>
      </c>
      <c r="F31" s="71">
        <v>0</v>
      </c>
      <c r="G31" s="71">
        <v>0</v>
      </c>
      <c r="H31" s="71">
        <v>0</v>
      </c>
      <c r="I31" s="71">
        <f>E31+F31+G31+H31</f>
        <v>0</v>
      </c>
      <c r="J31" s="22"/>
      <c r="K31" s="23"/>
      <c r="L31" s="36"/>
      <c r="M31" s="19"/>
      <c r="N31" s="4"/>
      <c r="O31" s="4"/>
      <c r="P31" s="4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</row>
    <row r="32" spans="1:249" ht="23.45" customHeight="1" x14ac:dyDescent="0.2">
      <c r="B32" s="70" t="s">
        <v>124</v>
      </c>
      <c r="C32" s="15" t="s">
        <v>123</v>
      </c>
      <c r="D32" s="72">
        <f>D35+D36+D38</f>
        <v>1504838.86</v>
      </c>
      <c r="E32" s="72">
        <f t="shared" ref="E32:H32" si="0">E35+E36+E38</f>
        <v>0</v>
      </c>
      <c r="F32" s="72">
        <f t="shared" si="0"/>
        <v>101750.83</v>
      </c>
      <c r="G32" s="72">
        <f t="shared" si="0"/>
        <v>0</v>
      </c>
      <c r="H32" s="72">
        <f t="shared" si="0"/>
        <v>0</v>
      </c>
      <c r="I32" s="72">
        <f>E32+F32+G32+H32</f>
        <v>101750.83</v>
      </c>
      <c r="J32" s="22"/>
      <c r="K32" s="23"/>
      <c r="L32" s="36"/>
      <c r="M32" s="19"/>
      <c r="N32" s="4"/>
      <c r="O32" s="4"/>
      <c r="P32" s="4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</row>
    <row r="33" spans="1:249" ht="17.45" customHeight="1" x14ac:dyDescent="0.2">
      <c r="B33" s="70" t="s">
        <v>113</v>
      </c>
      <c r="C33" s="15" t="s">
        <v>99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2">
        <f>E33+F33+G33+H33</f>
        <v>0</v>
      </c>
      <c r="J33" s="22"/>
      <c r="K33" s="23"/>
      <c r="L33" s="36"/>
      <c r="M33" s="19"/>
      <c r="N33" s="4"/>
      <c r="O33" s="4"/>
      <c r="P33" s="4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</row>
    <row r="34" spans="1:249" ht="52.5" customHeight="1" x14ac:dyDescent="0.2">
      <c r="B34" s="70" t="s">
        <v>112</v>
      </c>
      <c r="C34" s="20" t="s">
        <v>122</v>
      </c>
      <c r="D34" s="73" t="s">
        <v>121</v>
      </c>
      <c r="E34" s="73" t="s">
        <v>121</v>
      </c>
      <c r="F34" s="73" t="s">
        <v>121</v>
      </c>
      <c r="G34" s="73" t="s">
        <v>121</v>
      </c>
      <c r="H34" s="73" t="s">
        <v>121</v>
      </c>
      <c r="I34" s="73" t="s">
        <v>121</v>
      </c>
      <c r="J34" s="22"/>
      <c r="K34" s="23"/>
      <c r="L34" s="74"/>
      <c r="M34" s="19"/>
      <c r="N34" s="4"/>
      <c r="O34" s="4"/>
      <c r="P34" s="4"/>
      <c r="Q34" s="7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</row>
    <row r="35" spans="1:249" ht="31.5" customHeight="1" x14ac:dyDescent="0.2">
      <c r="A35" s="52"/>
      <c r="B35" s="70" t="s">
        <v>111</v>
      </c>
      <c r="C35" s="20" t="s">
        <v>98</v>
      </c>
      <c r="D35" s="71">
        <v>997356.56</v>
      </c>
      <c r="E35" s="71">
        <v>0</v>
      </c>
      <c r="F35" s="71">
        <v>0</v>
      </c>
      <c r="G35" s="71">
        <v>0</v>
      </c>
      <c r="H35" s="71">
        <v>0</v>
      </c>
      <c r="I35" s="76">
        <f>E35+F35+G35+H35</f>
        <v>0</v>
      </c>
      <c r="J35" s="22"/>
      <c r="K35" s="23"/>
      <c r="L35" s="36"/>
      <c r="M35" s="19"/>
      <c r="N35" s="4"/>
      <c r="O35" s="4"/>
      <c r="P35" s="4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</row>
    <row r="36" spans="1:249" ht="17.45" customHeight="1" x14ac:dyDescent="0.2">
      <c r="A36" s="52"/>
      <c r="B36" s="70" t="s">
        <v>105</v>
      </c>
      <c r="C36" s="15" t="s">
        <v>97</v>
      </c>
      <c r="D36" s="71">
        <v>79436.78</v>
      </c>
      <c r="E36" s="71">
        <v>0</v>
      </c>
      <c r="F36" s="71">
        <v>0</v>
      </c>
      <c r="G36" s="71">
        <v>0</v>
      </c>
      <c r="H36" s="71">
        <v>0</v>
      </c>
      <c r="I36" s="76">
        <f t="shared" ref="I36:I38" si="1">E36+F36+G36+H36</f>
        <v>0</v>
      </c>
      <c r="J36" s="22"/>
      <c r="K36" s="23"/>
      <c r="L36" s="36"/>
      <c r="M36" s="19"/>
      <c r="N36" s="4"/>
      <c r="O36" s="4"/>
      <c r="P36" s="4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</row>
    <row r="37" spans="1:249" ht="17.45" customHeight="1" x14ac:dyDescent="0.2">
      <c r="A37" s="52"/>
      <c r="B37" s="70" t="s">
        <v>102</v>
      </c>
      <c r="C37" s="15" t="s">
        <v>96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6">
        <f t="shared" si="1"/>
        <v>0</v>
      </c>
      <c r="J37" s="22"/>
      <c r="K37" s="23"/>
      <c r="L37" s="36"/>
      <c r="M37" s="19"/>
      <c r="N37" s="4"/>
      <c r="O37" s="4"/>
      <c r="P37" s="4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</row>
    <row r="38" spans="1:249" ht="17.45" customHeight="1" x14ac:dyDescent="0.2">
      <c r="A38" s="52"/>
      <c r="B38" s="70" t="s">
        <v>101</v>
      </c>
      <c r="C38" s="15" t="s">
        <v>241</v>
      </c>
      <c r="D38" s="71">
        <v>428045.52</v>
      </c>
      <c r="E38" s="71">
        <v>0</v>
      </c>
      <c r="F38" s="71">
        <v>101750.83</v>
      </c>
      <c r="G38" s="71">
        <v>0</v>
      </c>
      <c r="H38" s="71">
        <v>0</v>
      </c>
      <c r="I38" s="76">
        <f t="shared" si="1"/>
        <v>101750.83</v>
      </c>
      <c r="J38" s="22"/>
      <c r="K38" s="23"/>
      <c r="L38" s="36"/>
      <c r="M38" s="19"/>
      <c r="N38" s="4"/>
      <c r="O38" s="4"/>
      <c r="P38" s="4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</row>
    <row r="39" spans="1:249" ht="17.45" customHeight="1" x14ac:dyDescent="0.2">
      <c r="A39" s="77"/>
      <c r="B39" s="78" t="s">
        <v>149</v>
      </c>
      <c r="C39" s="79" t="s">
        <v>148</v>
      </c>
      <c r="D39" s="15">
        <v>0</v>
      </c>
      <c r="E39" s="73" t="s">
        <v>121</v>
      </c>
      <c r="F39" s="73" t="s">
        <v>121</v>
      </c>
      <c r="G39" s="73" t="s">
        <v>121</v>
      </c>
      <c r="H39" s="73" t="s">
        <v>121</v>
      </c>
      <c r="I39" s="73" t="s">
        <v>121</v>
      </c>
      <c r="J39" s="22"/>
      <c r="K39" s="23"/>
      <c r="L39" s="80"/>
      <c r="M39" s="19"/>
      <c r="N39" s="4"/>
      <c r="O39" s="4"/>
      <c r="P39" s="4"/>
      <c r="Q39" s="81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</row>
    <row r="40" spans="1:249" ht="7.5" customHeight="1" x14ac:dyDescent="0.2">
      <c r="A40" s="82"/>
      <c r="B40" s="83"/>
      <c r="C40" s="27"/>
      <c r="D40" s="27"/>
      <c r="E40" s="27"/>
      <c r="F40" s="27"/>
      <c r="G40" s="27"/>
      <c r="H40" s="27"/>
      <c r="I40" s="27"/>
      <c r="J40" s="48"/>
      <c r="K40" s="49"/>
      <c r="L40" s="51"/>
      <c r="M40" s="27"/>
      <c r="N40" s="4"/>
      <c r="O40" s="4"/>
      <c r="P40" s="4"/>
      <c r="Q40" s="27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</row>
    <row r="41" spans="1:249" ht="17.25" customHeight="1" x14ac:dyDescent="0.2">
      <c r="A41" s="82"/>
      <c r="B41" s="83"/>
      <c r="C41" s="233" t="s">
        <v>243</v>
      </c>
      <c r="D41" s="233"/>
      <c r="E41" s="233"/>
      <c r="F41" s="233"/>
      <c r="G41" s="27"/>
      <c r="H41" s="27"/>
      <c r="I41" s="27"/>
      <c r="J41" s="48"/>
      <c r="K41" s="49"/>
      <c r="L41" s="51"/>
      <c r="M41" s="27"/>
      <c r="N41" s="4"/>
      <c r="O41" s="4"/>
      <c r="P41" s="4"/>
      <c r="Q41" s="27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</row>
    <row r="42" spans="1:249" ht="7.5" customHeight="1" x14ac:dyDescent="0.2">
      <c r="A42" s="82"/>
      <c r="B42" s="83"/>
      <c r="C42" s="27"/>
      <c r="D42" s="27"/>
      <c r="E42" s="27"/>
      <c r="F42" s="27"/>
      <c r="G42" s="27"/>
      <c r="H42" s="27"/>
      <c r="I42" s="27"/>
      <c r="J42" s="48"/>
      <c r="K42" s="49"/>
      <c r="L42" s="51"/>
      <c r="M42" s="27"/>
      <c r="N42" s="4"/>
      <c r="O42" s="4"/>
      <c r="P42" s="4"/>
      <c r="Q42" s="27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</row>
    <row r="43" spans="1:249" ht="17.45" customHeight="1" x14ac:dyDescent="0.2">
      <c r="A43" s="32"/>
      <c r="B43" s="3"/>
      <c r="C43" s="3"/>
      <c r="D43" s="3" t="s">
        <v>4</v>
      </c>
      <c r="E43" s="3" t="s">
        <v>15</v>
      </c>
      <c r="F43" s="3" t="s">
        <v>68</v>
      </c>
      <c r="G43" s="3" t="s">
        <v>67</v>
      </c>
      <c r="H43" s="3" t="s">
        <v>66</v>
      </c>
      <c r="I43" s="3" t="s">
        <v>86</v>
      </c>
      <c r="J43" s="32"/>
      <c r="K43" s="3"/>
      <c r="L43" s="3"/>
      <c r="M43" s="19"/>
      <c r="N43" s="4"/>
      <c r="O43" s="4"/>
      <c r="P43" s="4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</row>
    <row r="44" spans="1:249" ht="5.25" customHeight="1" x14ac:dyDescent="0.2">
      <c r="A44" s="52"/>
      <c r="B44" s="74"/>
      <c r="C44" s="19"/>
      <c r="D44" s="19"/>
      <c r="E44" s="19"/>
      <c r="F44" s="19"/>
      <c r="G44" s="19"/>
      <c r="H44" s="19"/>
      <c r="I44" s="19"/>
      <c r="J44" s="36"/>
      <c r="K44" s="19"/>
      <c r="L44" s="19"/>
      <c r="M44" s="19"/>
      <c r="N44" s="4"/>
      <c r="O44" s="4"/>
      <c r="P44" s="4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</row>
    <row r="45" spans="1:249" ht="17.45" customHeight="1" x14ac:dyDescent="0.2">
      <c r="A45" s="84" t="s">
        <v>204</v>
      </c>
      <c r="B45" s="58" t="s">
        <v>145</v>
      </c>
      <c r="C45" s="59"/>
      <c r="D45" s="59"/>
      <c r="E45" s="59"/>
      <c r="F45" s="59"/>
      <c r="G45" s="59"/>
      <c r="H45" s="59"/>
      <c r="I45" s="60"/>
      <c r="J45" s="31"/>
      <c r="K45" s="19"/>
      <c r="L45" s="31"/>
      <c r="M45" s="19"/>
      <c r="N45" s="4"/>
      <c r="O45" s="4"/>
      <c r="P45" s="4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</row>
    <row r="46" spans="1:249" ht="17.45" customHeight="1" x14ac:dyDescent="0.2">
      <c r="A46" s="52"/>
      <c r="B46" s="85" t="s">
        <v>118</v>
      </c>
      <c r="C46" s="204" t="s">
        <v>20</v>
      </c>
      <c r="D46" s="210" t="s">
        <v>160</v>
      </c>
      <c r="E46" s="210"/>
      <c r="F46" s="210"/>
      <c r="G46" s="211"/>
      <c r="H46" s="86"/>
      <c r="I46" s="87"/>
      <c r="J46" s="31"/>
      <c r="K46" s="19"/>
      <c r="L46" s="31"/>
      <c r="M46" s="19"/>
      <c r="N46" s="4"/>
      <c r="O46" s="4"/>
      <c r="P46" s="4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</row>
    <row r="47" spans="1:249" ht="22.15" customHeight="1" x14ac:dyDescent="0.2">
      <c r="A47" s="52"/>
      <c r="B47" s="63"/>
      <c r="C47" s="205"/>
      <c r="D47" s="88" t="s">
        <v>141</v>
      </c>
      <c r="E47" s="62" t="s">
        <v>159</v>
      </c>
      <c r="F47" s="62" t="s">
        <v>158</v>
      </c>
      <c r="G47" s="65" t="s">
        <v>31</v>
      </c>
      <c r="H47" s="89" t="s">
        <v>157</v>
      </c>
      <c r="I47" s="63" t="s">
        <v>156</v>
      </c>
      <c r="J47" s="31"/>
      <c r="K47" s="19"/>
      <c r="L47" s="31"/>
      <c r="M47" s="19"/>
      <c r="N47" s="4"/>
      <c r="O47" s="4"/>
      <c r="P47" s="4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</row>
    <row r="48" spans="1:249" ht="17.45" customHeight="1" x14ac:dyDescent="0.2">
      <c r="A48" s="52"/>
      <c r="B48" s="66"/>
      <c r="C48" s="67"/>
      <c r="D48" s="67" t="s">
        <v>155</v>
      </c>
      <c r="E48" s="67" t="s">
        <v>154</v>
      </c>
      <c r="F48" s="67" t="s">
        <v>153</v>
      </c>
      <c r="G48" s="90" t="s">
        <v>152</v>
      </c>
      <c r="H48" s="91" t="s">
        <v>151</v>
      </c>
      <c r="I48" s="68" t="s">
        <v>150</v>
      </c>
      <c r="J48" s="31"/>
      <c r="K48" s="19"/>
      <c r="L48" s="31"/>
      <c r="M48" s="19"/>
      <c r="N48" s="4"/>
      <c r="O48" s="4"/>
      <c r="P48" s="4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</row>
    <row r="49" spans="1:249" ht="17.45" customHeight="1" x14ac:dyDescent="0.2">
      <c r="A49" s="52"/>
      <c r="B49" s="70" t="s">
        <v>126</v>
      </c>
      <c r="C49" s="15" t="s">
        <v>125</v>
      </c>
      <c r="D49" s="71">
        <v>0</v>
      </c>
      <c r="E49" s="71">
        <v>0</v>
      </c>
      <c r="F49" s="71">
        <v>0</v>
      </c>
      <c r="G49" s="71">
        <v>0</v>
      </c>
      <c r="H49" s="76">
        <f>D49+E49+F49+G49</f>
        <v>0</v>
      </c>
      <c r="I49" s="76">
        <f>D31+I31-H49</f>
        <v>1000</v>
      </c>
      <c r="J49" s="22"/>
      <c r="K49" s="23"/>
      <c r="L49" s="36"/>
      <c r="M49" s="19"/>
      <c r="N49" s="4"/>
      <c r="O49" s="4"/>
      <c r="P49" s="4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</row>
    <row r="50" spans="1:249" ht="24" customHeight="1" x14ac:dyDescent="0.2">
      <c r="A50" s="52"/>
      <c r="B50" s="70" t="s">
        <v>124</v>
      </c>
      <c r="C50" s="15" t="s">
        <v>123</v>
      </c>
      <c r="D50" s="76">
        <f t="shared" ref="D50:G50" si="2">D53+D54+D56</f>
        <v>0</v>
      </c>
      <c r="E50" s="76">
        <f t="shared" si="2"/>
        <v>0</v>
      </c>
      <c r="F50" s="76">
        <f t="shared" si="2"/>
        <v>0</v>
      </c>
      <c r="G50" s="76">
        <f t="shared" si="2"/>
        <v>0</v>
      </c>
      <c r="H50" s="76">
        <f t="shared" ref="H50:H51" si="3">D50+E50+F50+G50</f>
        <v>0</v>
      </c>
      <c r="I50" s="76">
        <f>D32+I32-H50</f>
        <v>1606589.6900000002</v>
      </c>
      <c r="J50" s="22"/>
      <c r="K50" s="23"/>
      <c r="L50" s="36"/>
      <c r="M50" s="19"/>
      <c r="N50" s="4"/>
      <c r="O50" s="4"/>
      <c r="P50" s="4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</row>
    <row r="51" spans="1:249" ht="17.45" customHeight="1" x14ac:dyDescent="0.2">
      <c r="A51" s="52"/>
      <c r="B51" s="70" t="s">
        <v>113</v>
      </c>
      <c r="C51" s="15" t="s">
        <v>99</v>
      </c>
      <c r="D51" s="71">
        <v>0</v>
      </c>
      <c r="E51" s="71">
        <v>0</v>
      </c>
      <c r="F51" s="71">
        <v>0</v>
      </c>
      <c r="G51" s="71">
        <v>0</v>
      </c>
      <c r="H51" s="76">
        <f t="shared" si="3"/>
        <v>0</v>
      </c>
      <c r="I51" s="76">
        <f>D33+I33-H51</f>
        <v>0</v>
      </c>
      <c r="J51" s="22"/>
      <c r="K51" s="23"/>
      <c r="L51" s="36"/>
      <c r="M51" s="19"/>
      <c r="N51" s="4"/>
      <c r="O51" s="4"/>
      <c r="P51" s="4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</row>
    <row r="52" spans="1:249" ht="52.5" customHeight="1" x14ac:dyDescent="0.2">
      <c r="A52" s="52"/>
      <c r="B52" s="70" t="s">
        <v>112</v>
      </c>
      <c r="C52" s="24" t="s">
        <v>122</v>
      </c>
      <c r="D52" s="73" t="s">
        <v>121</v>
      </c>
      <c r="E52" s="73" t="s">
        <v>121</v>
      </c>
      <c r="F52" s="73" t="s">
        <v>121</v>
      </c>
      <c r="G52" s="73" t="s">
        <v>121</v>
      </c>
      <c r="H52" s="73" t="s">
        <v>121</v>
      </c>
      <c r="I52" s="73" t="s">
        <v>121</v>
      </c>
      <c r="J52" s="22"/>
      <c r="K52" s="23"/>
      <c r="L52" s="36"/>
      <c r="M52" s="19"/>
      <c r="N52" s="4"/>
      <c r="O52" s="4"/>
      <c r="P52" s="4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</row>
    <row r="53" spans="1:249" ht="29.25" customHeight="1" x14ac:dyDescent="0.2">
      <c r="A53" s="52"/>
      <c r="B53" s="70" t="s">
        <v>111</v>
      </c>
      <c r="C53" s="20" t="s">
        <v>98</v>
      </c>
      <c r="D53" s="71">
        <v>0</v>
      </c>
      <c r="E53" s="71">
        <v>0</v>
      </c>
      <c r="F53" s="71">
        <v>0</v>
      </c>
      <c r="G53" s="71">
        <v>0</v>
      </c>
      <c r="H53" s="76">
        <f>D53+E53+F53+G53</f>
        <v>0</v>
      </c>
      <c r="I53" s="76">
        <f>D35+I35-H53</f>
        <v>997356.56</v>
      </c>
      <c r="J53" s="92" t="s">
        <v>237</v>
      </c>
      <c r="K53" s="23"/>
      <c r="L53" s="36"/>
      <c r="M53" s="19"/>
      <c r="N53" s="4"/>
      <c r="O53" s="4"/>
      <c r="P53" s="4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</row>
    <row r="54" spans="1:249" ht="17.45" customHeight="1" x14ac:dyDescent="0.2">
      <c r="A54" s="52"/>
      <c r="B54" s="70" t="s">
        <v>105</v>
      </c>
      <c r="C54" s="15" t="s">
        <v>97</v>
      </c>
      <c r="D54" s="71">
        <v>0</v>
      </c>
      <c r="E54" s="71">
        <v>0</v>
      </c>
      <c r="F54" s="71">
        <v>0</v>
      </c>
      <c r="G54" s="71">
        <v>0</v>
      </c>
      <c r="H54" s="76">
        <f t="shared" ref="H54:H56" si="4">D54+E54+F54+G54</f>
        <v>0</v>
      </c>
      <c r="I54" s="76">
        <f>D36+I36-H54</f>
        <v>79436.78</v>
      </c>
      <c r="J54" s="22"/>
      <c r="K54" s="23"/>
      <c r="L54" s="36"/>
      <c r="M54" s="19"/>
      <c r="N54" s="4"/>
      <c r="O54" s="4"/>
      <c r="P54" s="4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</row>
    <row r="55" spans="1:249" ht="17.45" customHeight="1" x14ac:dyDescent="0.2">
      <c r="A55" s="52"/>
      <c r="B55" s="70" t="s">
        <v>102</v>
      </c>
      <c r="C55" s="15" t="s">
        <v>96</v>
      </c>
      <c r="D55" s="71">
        <v>0</v>
      </c>
      <c r="E55" s="71">
        <v>0</v>
      </c>
      <c r="F55" s="71">
        <v>0</v>
      </c>
      <c r="G55" s="71">
        <v>0</v>
      </c>
      <c r="H55" s="76">
        <f t="shared" si="4"/>
        <v>0</v>
      </c>
      <c r="I55" s="76">
        <f>D37+I37-H55</f>
        <v>0</v>
      </c>
      <c r="J55" s="22"/>
      <c r="K55" s="23"/>
      <c r="L55" s="36"/>
      <c r="M55" s="19"/>
      <c r="N55" s="4"/>
      <c r="O55" s="4"/>
      <c r="P55" s="4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</row>
    <row r="56" spans="1:249" ht="17.45" customHeight="1" x14ac:dyDescent="0.2">
      <c r="A56" s="52"/>
      <c r="B56" s="70" t="s">
        <v>101</v>
      </c>
      <c r="C56" s="15" t="s">
        <v>95</v>
      </c>
      <c r="D56" s="71">
        <v>0</v>
      </c>
      <c r="E56" s="71">
        <v>0</v>
      </c>
      <c r="F56" s="71">
        <v>0</v>
      </c>
      <c r="G56" s="71">
        <v>0</v>
      </c>
      <c r="H56" s="76">
        <f t="shared" si="4"/>
        <v>0</v>
      </c>
      <c r="I56" s="76">
        <f>D38+I38-H56</f>
        <v>529796.35</v>
      </c>
      <c r="J56" s="92"/>
      <c r="K56" s="23"/>
      <c r="L56" s="36"/>
      <c r="M56" s="19"/>
      <c r="N56" s="4"/>
      <c r="O56" s="4"/>
      <c r="P56" s="4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</row>
    <row r="57" spans="1:249" ht="17.45" customHeight="1" x14ac:dyDescent="0.2">
      <c r="A57" s="52"/>
      <c r="B57" s="78" t="s">
        <v>149</v>
      </c>
      <c r="C57" s="79" t="s">
        <v>148</v>
      </c>
      <c r="D57" s="73" t="s">
        <v>121</v>
      </c>
      <c r="E57" s="73" t="s">
        <v>121</v>
      </c>
      <c r="F57" s="73" t="s">
        <v>121</v>
      </c>
      <c r="G57" s="73" t="s">
        <v>121</v>
      </c>
      <c r="H57" s="73" t="s">
        <v>121</v>
      </c>
      <c r="I57" s="15">
        <v>0</v>
      </c>
      <c r="J57" s="22"/>
      <c r="K57" s="23"/>
      <c r="L57" s="31"/>
      <c r="M57" s="19"/>
      <c r="N57" s="4"/>
      <c r="O57" s="4"/>
      <c r="P57" s="4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</row>
    <row r="58" spans="1:249" ht="9" customHeight="1" x14ac:dyDescent="0.2">
      <c r="A58" s="52"/>
      <c r="B58" s="93"/>
      <c r="C58" s="36"/>
      <c r="D58" s="19"/>
      <c r="E58" s="19"/>
      <c r="F58" s="19"/>
      <c r="G58" s="19"/>
      <c r="H58" s="19"/>
      <c r="I58" s="19"/>
      <c r="J58" s="36"/>
      <c r="K58" s="19"/>
      <c r="L58" s="19"/>
      <c r="M58" s="19"/>
      <c r="N58" s="4"/>
      <c r="O58" s="4"/>
      <c r="P58" s="4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</row>
    <row r="59" spans="1:249" ht="17.45" customHeight="1" x14ac:dyDescent="0.2">
      <c r="A59" s="32"/>
      <c r="B59" s="2"/>
      <c r="C59" s="3"/>
      <c r="D59" s="3" t="s">
        <v>4</v>
      </c>
      <c r="E59" s="3" t="s">
        <v>15</v>
      </c>
      <c r="F59" s="3" t="s">
        <v>68</v>
      </c>
      <c r="G59" s="3" t="s">
        <v>67</v>
      </c>
      <c r="H59" s="3" t="s">
        <v>66</v>
      </c>
      <c r="I59" s="3" t="s">
        <v>86</v>
      </c>
      <c r="J59" s="32" t="s">
        <v>147</v>
      </c>
      <c r="K59" s="3" t="s">
        <v>146</v>
      </c>
      <c r="L59" s="3"/>
      <c r="M59" s="19"/>
      <c r="N59" s="4"/>
      <c r="O59" s="4"/>
      <c r="P59" s="4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</row>
    <row r="60" spans="1:249" ht="6.75" customHeight="1" x14ac:dyDescent="0.2">
      <c r="A60" s="52"/>
      <c r="B60" s="93"/>
      <c r="C60" s="36"/>
      <c r="D60" s="19"/>
      <c r="E60" s="19"/>
      <c r="F60" s="19"/>
      <c r="G60" s="19"/>
      <c r="H60" s="19"/>
      <c r="I60" s="19"/>
      <c r="J60" s="36"/>
      <c r="K60" s="19"/>
      <c r="L60" s="19"/>
      <c r="M60" s="19"/>
      <c r="N60" s="4"/>
      <c r="O60" s="4"/>
      <c r="P60" s="4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</row>
    <row r="61" spans="1:249" ht="17.45" customHeight="1" x14ac:dyDescent="0.2">
      <c r="A61" s="84" t="s">
        <v>113</v>
      </c>
      <c r="B61" s="201" t="s">
        <v>145</v>
      </c>
      <c r="C61" s="202"/>
      <c r="D61" s="202"/>
      <c r="E61" s="202"/>
      <c r="F61" s="202"/>
      <c r="G61" s="202"/>
      <c r="H61" s="202"/>
      <c r="I61" s="202"/>
      <c r="J61" s="202"/>
      <c r="K61" s="203"/>
      <c r="L61" s="19"/>
      <c r="M61" s="19"/>
      <c r="N61" s="4"/>
      <c r="O61" s="4"/>
      <c r="P61" s="4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</row>
    <row r="62" spans="1:249" ht="17.45" customHeight="1" x14ac:dyDescent="0.2">
      <c r="A62" s="52"/>
      <c r="B62" s="85" t="s">
        <v>118</v>
      </c>
      <c r="C62" s="204" t="s">
        <v>20</v>
      </c>
      <c r="D62" s="212" t="s">
        <v>144</v>
      </c>
      <c r="E62" s="195" t="s">
        <v>143</v>
      </c>
      <c r="F62" s="196"/>
      <c r="G62" s="196"/>
      <c r="H62" s="197"/>
      <c r="I62" s="193" t="s">
        <v>137</v>
      </c>
      <c r="J62" s="196" t="s">
        <v>142</v>
      </c>
      <c r="K62" s="197"/>
      <c r="L62" s="19"/>
      <c r="M62" s="19"/>
      <c r="N62" s="4"/>
      <c r="O62" s="4"/>
      <c r="P62" s="4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</row>
    <row r="63" spans="1:249" ht="37.15" customHeight="1" x14ac:dyDescent="0.2">
      <c r="A63" s="52"/>
      <c r="B63" s="94"/>
      <c r="C63" s="205"/>
      <c r="D63" s="212"/>
      <c r="E63" s="95" t="s">
        <v>141</v>
      </c>
      <c r="F63" s="64" t="s">
        <v>140</v>
      </c>
      <c r="G63" s="64" t="s">
        <v>139</v>
      </c>
      <c r="H63" s="64" t="s">
        <v>138</v>
      </c>
      <c r="I63" s="194"/>
      <c r="J63" s="96" t="s">
        <v>136</v>
      </c>
      <c r="K63" s="96" t="s">
        <v>135</v>
      </c>
      <c r="L63" s="19"/>
      <c r="M63" s="19"/>
      <c r="N63" s="4"/>
      <c r="O63" s="4"/>
      <c r="P63" s="4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</row>
    <row r="64" spans="1:249" ht="17.45" customHeight="1" x14ac:dyDescent="0.2">
      <c r="A64" s="52"/>
      <c r="B64" s="97"/>
      <c r="C64" s="67"/>
      <c r="D64" s="67" t="s">
        <v>134</v>
      </c>
      <c r="E64" s="67" t="s">
        <v>133</v>
      </c>
      <c r="F64" s="67" t="s">
        <v>132</v>
      </c>
      <c r="G64" s="67" t="s">
        <v>131</v>
      </c>
      <c r="H64" s="67" t="s">
        <v>130</v>
      </c>
      <c r="I64" s="67" t="s">
        <v>129</v>
      </c>
      <c r="J64" s="98" t="s">
        <v>128</v>
      </c>
      <c r="K64" s="67" t="s">
        <v>127</v>
      </c>
      <c r="L64" s="19"/>
      <c r="M64" s="19"/>
      <c r="N64" s="4"/>
      <c r="O64" s="4"/>
      <c r="P64" s="4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</row>
    <row r="65" spans="1:249" ht="17.45" customHeight="1" x14ac:dyDescent="0.2">
      <c r="B65" s="70" t="s">
        <v>126</v>
      </c>
      <c r="C65" s="15" t="s">
        <v>125</v>
      </c>
      <c r="D65" s="71">
        <v>1000</v>
      </c>
      <c r="E65" s="71">
        <v>0</v>
      </c>
      <c r="F65" s="71">
        <v>0</v>
      </c>
      <c r="G65" s="71">
        <v>0</v>
      </c>
      <c r="H65" s="71">
        <v>0</v>
      </c>
      <c r="I65" s="76">
        <f>D65+E65+F65+G65-H65</f>
        <v>1000</v>
      </c>
      <c r="J65" s="71">
        <f>D31-D65</f>
        <v>0</v>
      </c>
      <c r="K65" s="76">
        <f>I49-I65</f>
        <v>0</v>
      </c>
      <c r="L65" s="22"/>
      <c r="M65" s="23"/>
      <c r="N65" s="4"/>
      <c r="O65" s="4"/>
      <c r="P65" s="4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</row>
    <row r="66" spans="1:249" ht="17.45" customHeight="1" x14ac:dyDescent="0.2">
      <c r="B66" s="70" t="s">
        <v>124</v>
      </c>
      <c r="C66" s="15" t="s">
        <v>123</v>
      </c>
      <c r="D66" s="76">
        <f>+D69+D70+D72</f>
        <v>790732.55</v>
      </c>
      <c r="E66" s="76">
        <f t="shared" ref="E66:G66" si="5">E69+E70+E72</f>
        <v>0</v>
      </c>
      <c r="F66" s="76">
        <f>F69+F70+F72</f>
        <v>132883.19</v>
      </c>
      <c r="G66" s="76">
        <f t="shared" si="5"/>
        <v>0</v>
      </c>
      <c r="H66" s="76">
        <f>H69+H70+H72</f>
        <v>0</v>
      </c>
      <c r="I66" s="76">
        <f>D66+E66+F66+G66-H66</f>
        <v>923615.74</v>
      </c>
      <c r="J66" s="71">
        <f>D32-D66</f>
        <v>714106.31</v>
      </c>
      <c r="K66" s="76">
        <f>I50-I66</f>
        <v>682973.95000000019</v>
      </c>
      <c r="L66" s="22"/>
      <c r="M66" s="23"/>
      <c r="N66" s="4"/>
      <c r="O66" s="4"/>
      <c r="P66" s="4"/>
      <c r="Q66" s="99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</row>
    <row r="67" spans="1:249" ht="17.45" customHeight="1" x14ac:dyDescent="0.2">
      <c r="B67" s="70" t="s">
        <v>113</v>
      </c>
      <c r="C67" s="79" t="s">
        <v>99</v>
      </c>
      <c r="D67" s="73" t="s">
        <v>121</v>
      </c>
      <c r="E67" s="73" t="s">
        <v>121</v>
      </c>
      <c r="F67" s="73" t="s">
        <v>121</v>
      </c>
      <c r="G67" s="73" t="s">
        <v>121</v>
      </c>
      <c r="H67" s="73" t="s">
        <v>121</v>
      </c>
      <c r="I67" s="73" t="s">
        <v>121</v>
      </c>
      <c r="J67" s="73" t="s">
        <v>121</v>
      </c>
      <c r="K67" s="73" t="s">
        <v>121</v>
      </c>
      <c r="L67" s="22"/>
      <c r="M67" s="23"/>
      <c r="N67" s="4"/>
      <c r="O67" s="4"/>
      <c r="P67" s="4"/>
      <c r="Q67" s="99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</row>
    <row r="68" spans="1:249" ht="59.25" customHeight="1" x14ac:dyDescent="0.2">
      <c r="B68" s="70" t="s">
        <v>112</v>
      </c>
      <c r="C68" s="20" t="s">
        <v>122</v>
      </c>
      <c r="D68" s="73" t="s">
        <v>121</v>
      </c>
      <c r="E68" s="73" t="s">
        <v>121</v>
      </c>
      <c r="F68" s="73" t="s">
        <v>121</v>
      </c>
      <c r="G68" s="73" t="s">
        <v>121</v>
      </c>
      <c r="H68" s="73" t="s">
        <v>121</v>
      </c>
      <c r="I68" s="73" t="s">
        <v>121</v>
      </c>
      <c r="J68" s="73" t="s">
        <v>121</v>
      </c>
      <c r="K68" s="73" t="s">
        <v>121</v>
      </c>
      <c r="L68" s="22"/>
      <c r="M68" s="23"/>
      <c r="N68" s="4"/>
      <c r="O68" s="4"/>
      <c r="P68" s="4"/>
      <c r="Q68" s="99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</row>
    <row r="69" spans="1:249" ht="30.75" customHeight="1" x14ac:dyDescent="0.2">
      <c r="B69" s="70" t="s">
        <v>111</v>
      </c>
      <c r="C69" s="20" t="s">
        <v>98</v>
      </c>
      <c r="D69" s="71">
        <v>346127.85</v>
      </c>
      <c r="E69" s="71">
        <v>0</v>
      </c>
      <c r="F69" s="71">
        <v>24145.96</v>
      </c>
      <c r="G69" s="71">
        <v>0</v>
      </c>
      <c r="H69" s="71">
        <v>0</v>
      </c>
      <c r="I69" s="76">
        <f t="shared" ref="I69:I71" si="6">D69+F69+E69+G69-H69</f>
        <v>370273.81</v>
      </c>
      <c r="J69" s="71">
        <f>D35-D69</f>
        <v>651228.71000000008</v>
      </c>
      <c r="K69" s="76">
        <f>I53-I69</f>
        <v>627082.75</v>
      </c>
      <c r="L69" s="22"/>
      <c r="M69" s="23"/>
      <c r="N69" s="4"/>
      <c r="O69" s="4"/>
      <c r="P69" s="4"/>
      <c r="Q69" s="99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</row>
    <row r="70" spans="1:249" ht="17.45" customHeight="1" x14ac:dyDescent="0.2">
      <c r="B70" s="70" t="s">
        <v>105</v>
      </c>
      <c r="C70" s="15" t="s">
        <v>97</v>
      </c>
      <c r="D70" s="71">
        <v>16559.18</v>
      </c>
      <c r="E70" s="71">
        <v>0</v>
      </c>
      <c r="F70" s="71">
        <v>6986.4</v>
      </c>
      <c r="G70" s="71">
        <v>0</v>
      </c>
      <c r="H70" s="71">
        <v>0</v>
      </c>
      <c r="I70" s="76">
        <f t="shared" si="6"/>
        <v>23545.58</v>
      </c>
      <c r="J70" s="71">
        <f>D36-D70</f>
        <v>62877.599999999999</v>
      </c>
      <c r="K70" s="76">
        <f>I54-I70</f>
        <v>55891.199999999997</v>
      </c>
      <c r="L70" s="22"/>
      <c r="M70" s="23"/>
      <c r="N70" s="4"/>
      <c r="O70" s="4"/>
      <c r="P70" s="4"/>
      <c r="Q70" s="99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</row>
    <row r="71" spans="1:249" ht="17.45" customHeight="1" x14ac:dyDescent="0.2">
      <c r="B71" s="70" t="s">
        <v>102</v>
      </c>
      <c r="C71" s="15" t="s">
        <v>96</v>
      </c>
      <c r="D71" s="71">
        <v>0</v>
      </c>
      <c r="E71" s="71">
        <v>0</v>
      </c>
      <c r="F71" s="71">
        <v>0</v>
      </c>
      <c r="G71" s="71">
        <v>0</v>
      </c>
      <c r="H71" s="71">
        <v>0</v>
      </c>
      <c r="I71" s="76">
        <f t="shared" si="6"/>
        <v>0</v>
      </c>
      <c r="J71" s="71">
        <f>D37-D71</f>
        <v>0</v>
      </c>
      <c r="K71" s="76">
        <f t="shared" ref="K71:K72" si="7">I55-I71</f>
        <v>0</v>
      </c>
      <c r="L71" s="22"/>
      <c r="M71" s="23"/>
      <c r="N71" s="4"/>
      <c r="O71" s="4"/>
      <c r="P71" s="4"/>
      <c r="Q71" s="99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</row>
    <row r="72" spans="1:249" ht="17.45" customHeight="1" x14ac:dyDescent="0.2">
      <c r="A72" s="46"/>
      <c r="B72" s="70" t="s">
        <v>101</v>
      </c>
      <c r="C72" s="15" t="s">
        <v>242</v>
      </c>
      <c r="D72" s="71">
        <v>428045.52</v>
      </c>
      <c r="E72" s="71">
        <v>0</v>
      </c>
      <c r="F72" s="71">
        <v>101750.83</v>
      </c>
      <c r="G72" s="71">
        <v>0</v>
      </c>
      <c r="H72" s="71">
        <v>0</v>
      </c>
      <c r="I72" s="76">
        <f>D72+F72+E72+G72-H72</f>
        <v>529796.35</v>
      </c>
      <c r="J72" s="71">
        <f>D38-D72</f>
        <v>0</v>
      </c>
      <c r="K72" s="76">
        <f t="shared" si="7"/>
        <v>0</v>
      </c>
      <c r="L72" s="22"/>
      <c r="M72" s="23"/>
      <c r="N72" s="4"/>
      <c r="O72" s="4"/>
      <c r="P72" s="4"/>
      <c r="Q72" s="99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</row>
    <row r="73" spans="1:249" ht="13.5" customHeight="1" x14ac:dyDescent="0.2">
      <c r="A73" s="82"/>
      <c r="B73" s="83"/>
      <c r="C73" s="234" t="s">
        <v>244</v>
      </c>
      <c r="D73" s="234"/>
      <c r="E73" s="234"/>
      <c r="F73" s="234"/>
      <c r="G73" s="19"/>
      <c r="H73" s="19"/>
      <c r="I73" s="19"/>
      <c r="J73" s="12"/>
      <c r="K73" s="19"/>
      <c r="L73" s="19"/>
      <c r="M73" s="19"/>
      <c r="N73" s="4"/>
      <c r="O73" s="4"/>
      <c r="P73" s="4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</row>
    <row r="74" spans="1:249" ht="17.45" customHeight="1" x14ac:dyDescent="0.2">
      <c r="A74" s="32"/>
      <c r="B74" s="2"/>
      <c r="C74" s="3"/>
      <c r="D74" s="3" t="s">
        <v>4</v>
      </c>
      <c r="E74" s="3" t="s">
        <v>15</v>
      </c>
      <c r="F74" s="3" t="s">
        <v>120</v>
      </c>
      <c r="G74" s="3"/>
      <c r="H74" s="3"/>
      <c r="I74" s="3"/>
      <c r="J74" s="32"/>
      <c r="K74" s="3"/>
      <c r="L74" s="3"/>
      <c r="M74" s="19"/>
      <c r="N74" s="4"/>
      <c r="O74" s="4"/>
      <c r="P74" s="4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</row>
    <row r="75" spans="1:249" ht="4.5" customHeight="1" x14ac:dyDescent="0.2">
      <c r="A75" s="32"/>
      <c r="B75" s="100"/>
      <c r="C75" s="35"/>
      <c r="D75" s="35"/>
      <c r="E75" s="35"/>
      <c r="F75" s="3"/>
      <c r="G75" s="19"/>
      <c r="H75" s="19"/>
      <c r="I75" s="3"/>
      <c r="J75" s="36"/>
      <c r="K75" s="19"/>
      <c r="L75" s="19"/>
      <c r="M75" s="19"/>
      <c r="N75" s="4"/>
      <c r="O75" s="4"/>
      <c r="P75" s="4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</row>
    <row r="76" spans="1:249" ht="17.45" customHeight="1" x14ac:dyDescent="0.2">
      <c r="A76" s="101" t="s">
        <v>203</v>
      </c>
      <c r="B76" s="219" t="s">
        <v>119</v>
      </c>
      <c r="C76" s="202"/>
      <c r="D76" s="202"/>
      <c r="E76" s="203"/>
      <c r="G76" s="22"/>
      <c r="H76" s="23"/>
      <c r="I76" s="102"/>
      <c r="J76" s="36"/>
      <c r="K76" s="103"/>
      <c r="L76" s="19"/>
      <c r="M76" s="19"/>
      <c r="N76" s="4"/>
      <c r="O76" s="4"/>
      <c r="P76" s="4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</row>
    <row r="77" spans="1:249" ht="36.75" customHeight="1" x14ac:dyDescent="0.2">
      <c r="A77" s="82"/>
      <c r="B77" s="104" t="s">
        <v>118</v>
      </c>
      <c r="C77" s="105" t="s">
        <v>117</v>
      </c>
      <c r="D77" s="106" t="s">
        <v>116</v>
      </c>
      <c r="E77" s="107" t="s">
        <v>115</v>
      </c>
      <c r="F77" s="62" t="s">
        <v>114</v>
      </c>
      <c r="G77" s="22"/>
      <c r="H77" s="23"/>
      <c r="I77" s="31"/>
      <c r="J77" s="108"/>
      <c r="K77" s="19"/>
      <c r="L77" s="19"/>
      <c r="M77" s="19"/>
      <c r="N77" s="4"/>
      <c r="O77" s="4"/>
      <c r="P77" s="4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</row>
    <row r="78" spans="1:249" ht="17.45" customHeight="1" x14ac:dyDescent="0.2">
      <c r="B78" s="96" t="s">
        <v>113</v>
      </c>
      <c r="C78" s="20" t="s">
        <v>99</v>
      </c>
      <c r="D78" s="15"/>
      <c r="E78" s="15"/>
      <c r="F78" s="20" t="s">
        <v>226</v>
      </c>
      <c r="G78" s="22"/>
      <c r="H78" s="23"/>
      <c r="I78" s="109"/>
      <c r="J78" s="80"/>
      <c r="K78" s="110"/>
      <c r="L78" s="110"/>
      <c r="M78" s="110"/>
      <c r="N78" s="4"/>
      <c r="O78" s="4"/>
      <c r="P78" s="4"/>
      <c r="Q78" s="110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</row>
    <row r="79" spans="1:249" ht="17.45" customHeight="1" x14ac:dyDescent="0.2">
      <c r="B79" s="111" t="s">
        <v>112</v>
      </c>
      <c r="C79" s="79" t="s">
        <v>106</v>
      </c>
      <c r="D79" s="15"/>
      <c r="E79" s="15"/>
      <c r="F79" s="20" t="s">
        <v>226</v>
      </c>
      <c r="G79" s="22"/>
      <c r="H79" s="23"/>
      <c r="I79" s="109"/>
      <c r="J79" s="80"/>
      <c r="K79" s="110"/>
      <c r="L79" s="110"/>
      <c r="M79" s="110"/>
      <c r="N79" s="4"/>
      <c r="O79" s="4"/>
      <c r="P79" s="4"/>
      <c r="Q79" s="110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</row>
    <row r="80" spans="1:249" ht="17.45" customHeight="1" x14ac:dyDescent="0.2">
      <c r="B80" s="112" t="s">
        <v>111</v>
      </c>
      <c r="C80" s="20" t="s">
        <v>98</v>
      </c>
      <c r="D80" s="15"/>
      <c r="E80" s="15"/>
      <c r="F80" s="20" t="s">
        <v>226</v>
      </c>
      <c r="G80" s="22"/>
      <c r="H80" s="23"/>
      <c r="I80" s="109"/>
      <c r="J80" s="80"/>
      <c r="K80" s="110"/>
      <c r="L80" s="110"/>
      <c r="M80" s="110"/>
      <c r="N80" s="4"/>
      <c r="O80" s="4"/>
      <c r="P80" s="4"/>
      <c r="Q80" s="110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</row>
    <row r="81" spans="1:249" ht="17.45" customHeight="1" x14ac:dyDescent="0.2">
      <c r="B81" s="113" t="s">
        <v>110</v>
      </c>
      <c r="C81" s="79" t="s">
        <v>106</v>
      </c>
      <c r="D81" s="15"/>
      <c r="E81" s="15"/>
      <c r="F81" s="20" t="s">
        <v>226</v>
      </c>
      <c r="G81" s="22"/>
      <c r="H81" s="23"/>
      <c r="I81" s="109"/>
      <c r="J81" s="80"/>
      <c r="K81" s="110"/>
      <c r="L81" s="110"/>
      <c r="M81" s="110"/>
      <c r="N81" s="4"/>
      <c r="O81" s="4"/>
      <c r="P81" s="4"/>
      <c r="Q81" s="110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</row>
    <row r="82" spans="1:249" ht="17.45" customHeight="1" x14ac:dyDescent="0.2">
      <c r="B82" s="70" t="s">
        <v>105</v>
      </c>
      <c r="C82" s="15" t="s">
        <v>97</v>
      </c>
      <c r="D82" s="15"/>
      <c r="E82" s="15"/>
      <c r="F82" s="20" t="s">
        <v>226</v>
      </c>
      <c r="G82" s="22"/>
      <c r="H82" s="23"/>
      <c r="I82" s="109"/>
      <c r="J82" s="80"/>
      <c r="K82" s="110"/>
      <c r="L82" s="110"/>
      <c r="M82" s="110"/>
      <c r="N82" s="4"/>
      <c r="O82" s="4"/>
      <c r="P82" s="4"/>
      <c r="Q82" s="110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</row>
    <row r="83" spans="1:249" ht="17.45" customHeight="1" x14ac:dyDescent="0.2">
      <c r="B83" s="113" t="s">
        <v>109</v>
      </c>
      <c r="C83" s="79" t="s">
        <v>106</v>
      </c>
      <c r="D83" s="15"/>
      <c r="E83" s="15"/>
      <c r="F83" s="20" t="s">
        <v>226</v>
      </c>
      <c r="G83" s="22"/>
      <c r="H83" s="23"/>
      <c r="I83" s="109"/>
      <c r="J83" s="80"/>
      <c r="K83" s="110"/>
      <c r="L83" s="110"/>
      <c r="M83" s="110"/>
      <c r="N83" s="4"/>
      <c r="O83" s="4"/>
      <c r="P83" s="4"/>
      <c r="Q83" s="110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</row>
    <row r="84" spans="1:249" ht="17.45" customHeight="1" x14ac:dyDescent="0.2">
      <c r="B84" s="70" t="s">
        <v>102</v>
      </c>
      <c r="C84" s="15" t="s">
        <v>96</v>
      </c>
      <c r="D84" s="15"/>
      <c r="E84" s="15"/>
      <c r="F84" s="20" t="s">
        <v>226</v>
      </c>
      <c r="G84" s="22"/>
      <c r="H84" s="23"/>
      <c r="I84" s="109"/>
      <c r="J84" s="80"/>
      <c r="K84" s="110"/>
      <c r="L84" s="110"/>
      <c r="M84" s="110"/>
      <c r="N84" s="4"/>
      <c r="O84" s="4"/>
      <c r="P84" s="4"/>
      <c r="Q84" s="110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</row>
    <row r="85" spans="1:249" ht="17.45" customHeight="1" x14ac:dyDescent="0.2">
      <c r="B85" s="113" t="s">
        <v>108</v>
      </c>
      <c r="C85" s="79" t="s">
        <v>106</v>
      </c>
      <c r="D85" s="15"/>
      <c r="E85" s="15"/>
      <c r="F85" s="20" t="s">
        <v>226</v>
      </c>
      <c r="G85" s="22"/>
      <c r="H85" s="23"/>
      <c r="I85" s="109"/>
      <c r="J85" s="80"/>
      <c r="K85" s="110"/>
      <c r="L85" s="110"/>
      <c r="M85" s="110"/>
      <c r="N85" s="4"/>
      <c r="O85" s="4"/>
      <c r="P85" s="4"/>
      <c r="Q85" s="110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</row>
    <row r="86" spans="1:249" ht="17.45" customHeight="1" x14ac:dyDescent="0.2">
      <c r="B86" s="70" t="s">
        <v>101</v>
      </c>
      <c r="C86" s="15" t="s">
        <v>95</v>
      </c>
      <c r="D86" s="15"/>
      <c r="E86" s="15"/>
      <c r="F86" s="20" t="s">
        <v>226</v>
      </c>
      <c r="G86" s="22"/>
      <c r="H86" s="23"/>
      <c r="I86" s="109"/>
      <c r="J86" s="36"/>
      <c r="K86" s="19"/>
      <c r="L86" s="19"/>
      <c r="M86" s="19"/>
      <c r="N86" s="4"/>
      <c r="O86" s="4"/>
      <c r="P86" s="4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</row>
    <row r="87" spans="1:249" ht="17.45" customHeight="1" x14ac:dyDescent="0.2">
      <c r="B87" s="113" t="s">
        <v>107</v>
      </c>
      <c r="C87" s="79" t="s">
        <v>106</v>
      </c>
      <c r="D87" s="15"/>
      <c r="E87" s="15"/>
      <c r="F87" s="20" t="s">
        <v>226</v>
      </c>
      <c r="G87" s="22"/>
      <c r="H87" s="23"/>
      <c r="I87" s="109"/>
      <c r="J87" s="32"/>
      <c r="K87" s="3"/>
      <c r="L87" s="3"/>
      <c r="M87" s="19"/>
      <c r="N87" s="4"/>
      <c r="O87" s="4"/>
      <c r="P87" s="4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</row>
    <row r="88" spans="1:249" ht="8.25" customHeight="1" x14ac:dyDescent="0.2">
      <c r="A88" s="32"/>
      <c r="B88" s="2"/>
      <c r="C88" s="3"/>
      <c r="D88" s="3"/>
      <c r="E88" s="3"/>
      <c r="F88" s="3"/>
      <c r="G88" s="3"/>
      <c r="H88" s="3"/>
      <c r="I88" s="3"/>
      <c r="J88" s="32"/>
      <c r="K88" s="3"/>
      <c r="L88" s="3"/>
      <c r="M88" s="19"/>
      <c r="N88" s="4"/>
      <c r="O88" s="4"/>
      <c r="P88" s="4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</row>
    <row r="89" spans="1:249" ht="17.45" customHeight="1" x14ac:dyDescent="0.2">
      <c r="A89" s="32"/>
      <c r="B89" s="2"/>
      <c r="C89" s="3"/>
      <c r="D89" s="3" t="s">
        <v>4</v>
      </c>
      <c r="E89" s="3" t="s">
        <v>15</v>
      </c>
      <c r="F89" s="32"/>
      <c r="G89" s="3"/>
      <c r="H89" s="3"/>
      <c r="I89" s="3"/>
      <c r="J89" s="32"/>
      <c r="K89" s="3"/>
      <c r="L89" s="3"/>
      <c r="M89" s="19"/>
      <c r="N89" s="4"/>
      <c r="O89" s="4"/>
      <c r="P89" s="4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</row>
    <row r="90" spans="1:249" ht="5.25" customHeight="1" x14ac:dyDescent="0.2">
      <c r="C90" s="115"/>
      <c r="D90" s="39"/>
      <c r="E90" s="39"/>
      <c r="F90" s="19"/>
      <c r="G90" s="19"/>
      <c r="H90" s="116"/>
      <c r="I90" s="19"/>
      <c r="J90" s="36"/>
      <c r="K90" s="19"/>
      <c r="L90" s="19"/>
      <c r="M90" s="19"/>
      <c r="N90" s="4"/>
      <c r="O90" s="4"/>
      <c r="P90" s="4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</row>
    <row r="91" spans="1:249" ht="66.75" customHeight="1" x14ac:dyDescent="0.2">
      <c r="A91" s="84" t="s">
        <v>202</v>
      </c>
      <c r="B91" s="117"/>
      <c r="C91" s="118" t="s">
        <v>104</v>
      </c>
      <c r="D91" s="78" t="s">
        <v>103</v>
      </c>
      <c r="E91" s="119" t="s">
        <v>36</v>
      </c>
      <c r="F91" s="19"/>
      <c r="G91" s="19"/>
      <c r="H91" s="120"/>
      <c r="I91" s="19"/>
      <c r="J91" s="36"/>
      <c r="K91" s="19"/>
      <c r="L91" s="19"/>
      <c r="M91" s="19"/>
      <c r="N91" s="4"/>
      <c r="O91" s="4"/>
      <c r="P91" s="4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</row>
    <row r="92" spans="1:249" ht="17.45" customHeight="1" x14ac:dyDescent="0.2">
      <c r="A92" s="52"/>
      <c r="B92" s="121">
        <v>1</v>
      </c>
      <c r="C92" s="15" t="s">
        <v>192</v>
      </c>
      <c r="D92" s="71">
        <v>0</v>
      </c>
      <c r="E92" s="20" t="s">
        <v>227</v>
      </c>
      <c r="F92" s="22"/>
      <c r="G92" s="23"/>
      <c r="H92" s="122"/>
      <c r="I92" s="19"/>
      <c r="J92" s="36"/>
      <c r="K92" s="19"/>
      <c r="L92" s="19"/>
      <c r="M92" s="19"/>
      <c r="N92" s="4"/>
      <c r="O92" s="4"/>
      <c r="P92" s="4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</row>
    <row r="93" spans="1:249" ht="17.45" customHeight="1" x14ac:dyDescent="0.2">
      <c r="A93" s="52"/>
      <c r="B93" s="121">
        <v>2</v>
      </c>
      <c r="C93" s="15" t="s">
        <v>193</v>
      </c>
      <c r="D93" s="71">
        <v>0</v>
      </c>
      <c r="E93" s="20" t="s">
        <v>227</v>
      </c>
      <c r="F93" s="22"/>
      <c r="G93" s="23"/>
      <c r="H93" s="122"/>
      <c r="I93" s="19"/>
      <c r="J93" s="36"/>
      <c r="K93" s="19"/>
      <c r="L93" s="19"/>
      <c r="M93" s="19"/>
      <c r="N93" s="4"/>
      <c r="O93" s="4"/>
      <c r="P93" s="4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</row>
    <row r="94" spans="1:249" ht="9" customHeight="1" x14ac:dyDescent="0.2">
      <c r="A94" s="52"/>
      <c r="B94" s="74"/>
      <c r="C94" s="19"/>
      <c r="D94" s="103"/>
      <c r="E94" s="19"/>
      <c r="F94" s="19"/>
      <c r="G94" s="19"/>
      <c r="H94" s="19"/>
      <c r="I94" s="19"/>
      <c r="J94" s="36"/>
      <c r="K94" s="19"/>
      <c r="L94" s="19"/>
      <c r="M94" s="19"/>
      <c r="N94" s="4"/>
      <c r="O94" s="4"/>
      <c r="P94" s="4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</row>
    <row r="95" spans="1:249" ht="17.25" customHeight="1" x14ac:dyDescent="0.2">
      <c r="A95" s="32"/>
      <c r="B95" s="2"/>
      <c r="C95" s="3"/>
      <c r="D95" s="123" t="s">
        <v>4</v>
      </c>
      <c r="E95" s="3" t="s">
        <v>15</v>
      </c>
      <c r="F95" s="32"/>
      <c r="G95" s="3"/>
      <c r="H95" s="3"/>
      <c r="I95" s="3"/>
      <c r="J95" s="32"/>
      <c r="K95" s="3"/>
      <c r="L95" s="3"/>
      <c r="M95" s="19"/>
      <c r="N95" s="4"/>
      <c r="O95" s="4"/>
      <c r="P95" s="4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</row>
    <row r="96" spans="1:249" ht="8.25" customHeight="1" x14ac:dyDescent="0.2">
      <c r="A96" s="32"/>
      <c r="B96" s="2"/>
      <c r="C96" s="3"/>
      <c r="D96" s="123"/>
      <c r="F96" s="3"/>
      <c r="G96" s="3"/>
      <c r="H96" s="3"/>
      <c r="I96" s="3"/>
      <c r="J96" s="32"/>
      <c r="K96" s="3"/>
      <c r="L96" s="3"/>
      <c r="M96" s="19"/>
      <c r="N96" s="4"/>
      <c r="O96" s="4"/>
      <c r="P96" s="4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</row>
    <row r="97" spans="1:249" ht="29.45" customHeight="1" x14ac:dyDescent="0.2">
      <c r="A97" s="84" t="s">
        <v>201</v>
      </c>
      <c r="B97" s="124"/>
      <c r="C97" s="24" t="s">
        <v>212</v>
      </c>
      <c r="D97" s="71">
        <v>0</v>
      </c>
      <c r="E97" s="20" t="s">
        <v>227</v>
      </c>
      <c r="F97" s="22"/>
      <c r="G97" s="23"/>
      <c r="H97" s="109"/>
      <c r="I97" s="19"/>
      <c r="J97" s="19"/>
      <c r="K97" s="36"/>
      <c r="L97" s="19"/>
      <c r="M97" s="19"/>
      <c r="N97" s="4"/>
      <c r="O97" s="4"/>
      <c r="P97" s="4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</row>
    <row r="98" spans="1:249" ht="8.25" customHeight="1" x14ac:dyDescent="0.2">
      <c r="A98" s="52"/>
      <c r="B98" s="74"/>
      <c r="C98" s="19"/>
      <c r="D98" s="19"/>
      <c r="E98" s="19"/>
      <c r="F98" s="19"/>
      <c r="G98" s="19"/>
      <c r="H98" s="19"/>
      <c r="I98" s="19"/>
      <c r="J98" s="19"/>
      <c r="K98" s="36"/>
      <c r="L98" s="19"/>
      <c r="M98" s="19"/>
      <c r="N98" s="4"/>
      <c r="O98" s="4"/>
      <c r="P98" s="4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</row>
    <row r="99" spans="1:249" ht="8.25" customHeight="1" x14ac:dyDescent="0.2">
      <c r="A99" s="52"/>
      <c r="B99" s="74"/>
      <c r="C99" s="19"/>
      <c r="D99" s="19"/>
      <c r="E99" s="19"/>
      <c r="F99" s="19"/>
      <c r="G99" s="19"/>
      <c r="H99" s="19"/>
      <c r="I99" s="19"/>
      <c r="J99" s="19"/>
      <c r="K99" s="36"/>
      <c r="L99" s="19"/>
      <c r="M99" s="19"/>
      <c r="N99" s="4"/>
      <c r="O99" s="4"/>
      <c r="P99" s="4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</row>
    <row r="100" spans="1:249" ht="8.25" customHeight="1" x14ac:dyDescent="0.2">
      <c r="A100" s="52"/>
      <c r="B100" s="74"/>
      <c r="C100" s="19"/>
      <c r="D100" s="19"/>
      <c r="E100" s="19"/>
      <c r="F100" s="19"/>
      <c r="G100" s="19"/>
      <c r="H100" s="19"/>
      <c r="I100" s="19"/>
      <c r="J100" s="19"/>
      <c r="K100" s="36"/>
      <c r="L100" s="19"/>
      <c r="M100" s="19"/>
      <c r="N100" s="4"/>
      <c r="O100" s="4"/>
      <c r="P100" s="4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</row>
    <row r="101" spans="1:249" ht="17.45" customHeight="1" x14ac:dyDescent="0.2">
      <c r="A101" s="32"/>
      <c r="B101" s="2"/>
      <c r="C101" s="3"/>
      <c r="D101" s="3" t="s">
        <v>4</v>
      </c>
      <c r="E101" s="3" t="s">
        <v>15</v>
      </c>
      <c r="F101" s="3"/>
      <c r="G101" s="3"/>
      <c r="H101" s="3"/>
      <c r="I101" s="3"/>
      <c r="J101" s="32"/>
      <c r="K101" s="3"/>
      <c r="L101" s="3"/>
      <c r="M101" s="19"/>
      <c r="N101" s="4"/>
      <c r="O101" s="4"/>
      <c r="P101" s="4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</row>
    <row r="102" spans="1:249" ht="2.25" customHeight="1" x14ac:dyDescent="0.2">
      <c r="A102" s="52"/>
      <c r="B102" s="74"/>
      <c r="C102" s="19"/>
      <c r="D102" s="19"/>
      <c r="E102" s="19"/>
      <c r="F102" s="19"/>
      <c r="G102" s="19"/>
      <c r="H102" s="19"/>
      <c r="I102" s="19"/>
      <c r="J102" s="19"/>
      <c r="K102" s="36"/>
      <c r="L102" s="19"/>
      <c r="M102" s="19"/>
      <c r="N102" s="4"/>
      <c r="O102" s="4"/>
      <c r="P102" s="4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</row>
    <row r="103" spans="1:249" ht="88.15" customHeight="1" x14ac:dyDescent="0.2">
      <c r="A103" s="84" t="s">
        <v>200</v>
      </c>
      <c r="B103" s="124"/>
      <c r="C103" s="24" t="s">
        <v>20</v>
      </c>
      <c r="D103" s="125" t="s">
        <v>100</v>
      </c>
      <c r="E103" s="88" t="s">
        <v>36</v>
      </c>
      <c r="F103" s="19"/>
      <c r="G103" s="19"/>
      <c r="H103" s="31"/>
      <c r="I103" s="19"/>
      <c r="J103" s="19"/>
      <c r="K103" s="36"/>
      <c r="L103" s="19"/>
      <c r="M103" s="19"/>
      <c r="N103" s="4"/>
      <c r="O103" s="4"/>
      <c r="P103" s="4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</row>
    <row r="104" spans="1:249" ht="17.45" customHeight="1" x14ac:dyDescent="0.2">
      <c r="A104" s="52"/>
      <c r="B104" s="74"/>
      <c r="C104" s="79" t="s">
        <v>99</v>
      </c>
      <c r="D104" s="126">
        <v>0</v>
      </c>
      <c r="E104" s="20" t="s">
        <v>227</v>
      </c>
      <c r="F104" s="22"/>
      <c r="G104" s="23"/>
      <c r="H104" s="36"/>
      <c r="I104" s="19"/>
      <c r="J104" s="19"/>
      <c r="K104" s="36"/>
      <c r="L104" s="19"/>
      <c r="M104" s="19"/>
      <c r="N104" s="4"/>
      <c r="O104" s="4"/>
      <c r="P104" s="4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</row>
    <row r="105" spans="1:249" ht="27.75" customHeight="1" x14ac:dyDescent="0.2">
      <c r="A105" s="52"/>
      <c r="B105" s="74"/>
      <c r="C105" s="127" t="s">
        <v>98</v>
      </c>
      <c r="D105" s="126">
        <v>0</v>
      </c>
      <c r="E105" s="20" t="s">
        <v>227</v>
      </c>
      <c r="F105" s="22"/>
      <c r="G105" s="23"/>
      <c r="H105" s="36"/>
      <c r="I105" s="19"/>
      <c r="J105" s="19"/>
      <c r="K105" s="36"/>
      <c r="L105" s="19"/>
      <c r="M105" s="19"/>
      <c r="N105" s="4"/>
      <c r="O105" s="4"/>
      <c r="P105" s="4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</row>
    <row r="106" spans="1:249" ht="17.45" customHeight="1" x14ac:dyDescent="0.2">
      <c r="A106" s="52"/>
      <c r="B106" s="74"/>
      <c r="C106" s="127" t="s">
        <v>97</v>
      </c>
      <c r="D106" s="126">
        <v>0</v>
      </c>
      <c r="E106" s="20" t="s">
        <v>227</v>
      </c>
      <c r="F106" s="22"/>
      <c r="G106" s="23"/>
      <c r="H106" s="36"/>
      <c r="I106" s="19"/>
      <c r="J106" s="19"/>
      <c r="K106" s="36"/>
      <c r="L106" s="19"/>
      <c r="M106" s="19"/>
      <c r="N106" s="4"/>
      <c r="O106" s="4"/>
      <c r="P106" s="4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</row>
    <row r="107" spans="1:249" ht="17.45" customHeight="1" x14ac:dyDescent="0.2">
      <c r="A107" s="52"/>
      <c r="B107" s="74"/>
      <c r="C107" s="79" t="s">
        <v>96</v>
      </c>
      <c r="D107" s="126">
        <v>0</v>
      </c>
      <c r="E107" s="20" t="s">
        <v>227</v>
      </c>
      <c r="F107" s="22"/>
      <c r="G107" s="23"/>
      <c r="H107" s="36"/>
      <c r="I107" s="19"/>
      <c r="J107" s="19"/>
      <c r="K107" s="36"/>
      <c r="L107" s="19"/>
      <c r="M107" s="19"/>
      <c r="N107" s="4"/>
      <c r="O107" s="4"/>
      <c r="P107" s="4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</row>
    <row r="108" spans="1:249" ht="17.45" customHeight="1" x14ac:dyDescent="0.2">
      <c r="A108" s="52"/>
      <c r="B108" s="74"/>
      <c r="C108" s="79" t="s">
        <v>95</v>
      </c>
      <c r="D108" s="126">
        <v>0</v>
      </c>
      <c r="E108" s="20" t="s">
        <v>227</v>
      </c>
      <c r="F108" s="22"/>
      <c r="G108" s="23"/>
      <c r="H108" s="36"/>
      <c r="I108" s="19"/>
      <c r="J108" s="19"/>
      <c r="K108" s="36"/>
      <c r="L108" s="19"/>
      <c r="M108" s="19"/>
      <c r="N108" s="4"/>
      <c r="O108" s="4"/>
      <c r="P108" s="4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</row>
    <row r="109" spans="1:249" ht="7.5" customHeight="1" x14ac:dyDescent="0.2">
      <c r="A109" s="52"/>
      <c r="B109" s="74"/>
      <c r="C109" s="19"/>
      <c r="D109" s="19"/>
      <c r="E109" s="30"/>
      <c r="F109" s="19"/>
      <c r="G109" s="19"/>
      <c r="H109" s="19"/>
      <c r="I109" s="19"/>
      <c r="J109" s="19"/>
      <c r="K109" s="36"/>
      <c r="L109" s="19"/>
      <c r="M109" s="19"/>
      <c r="N109" s="4"/>
      <c r="O109" s="4"/>
      <c r="P109" s="4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</row>
    <row r="110" spans="1:249" ht="17.45" customHeight="1" x14ac:dyDescent="0.2">
      <c r="A110" s="32"/>
      <c r="B110" s="2"/>
      <c r="C110" s="3"/>
      <c r="D110" s="3" t="s">
        <v>4</v>
      </c>
      <c r="E110" s="3" t="s">
        <v>15</v>
      </c>
      <c r="F110" s="3" t="s">
        <v>68</v>
      </c>
      <c r="G110" s="3"/>
      <c r="H110" s="3"/>
      <c r="I110" s="3"/>
      <c r="J110" s="32"/>
      <c r="K110" s="3"/>
      <c r="L110" s="3"/>
      <c r="M110" s="19"/>
      <c r="N110" s="4"/>
      <c r="O110" s="4"/>
      <c r="P110" s="4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</row>
    <row r="111" spans="1:249" ht="6" customHeight="1" x14ac:dyDescent="0.2">
      <c r="A111" s="52"/>
      <c r="B111" s="74"/>
      <c r="C111" s="19"/>
      <c r="D111" s="19"/>
      <c r="E111" s="35"/>
      <c r="F111" s="19"/>
      <c r="G111" s="19"/>
      <c r="H111" s="19"/>
      <c r="I111" s="19"/>
      <c r="J111" s="19"/>
      <c r="K111" s="36"/>
      <c r="L111" s="19"/>
      <c r="M111" s="19"/>
      <c r="N111" s="4"/>
      <c r="O111" s="4"/>
      <c r="P111" s="4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</row>
    <row r="112" spans="1:249" ht="38.450000000000003" customHeight="1" x14ac:dyDescent="0.2">
      <c r="A112" s="84" t="s">
        <v>199</v>
      </c>
      <c r="B112" s="124"/>
      <c r="C112" s="128" t="s">
        <v>94</v>
      </c>
      <c r="D112" s="96" t="s">
        <v>93</v>
      </c>
      <c r="E112" s="125" t="s">
        <v>92</v>
      </c>
      <c r="F112" s="88" t="s">
        <v>36</v>
      </c>
      <c r="G112" s="19"/>
      <c r="H112" s="19"/>
      <c r="I112" s="31"/>
      <c r="J112" s="19"/>
      <c r="K112" s="36"/>
      <c r="L112" s="19"/>
      <c r="M112" s="19"/>
      <c r="N112" s="4"/>
      <c r="O112" s="4"/>
      <c r="P112" s="4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</row>
    <row r="113" spans="1:249" ht="17.45" customHeight="1" x14ac:dyDescent="0.2">
      <c r="A113" s="52"/>
      <c r="B113" s="74"/>
      <c r="C113" s="24" t="s">
        <v>91</v>
      </c>
      <c r="D113" s="126">
        <v>0</v>
      </c>
      <c r="E113" s="126">
        <v>0</v>
      </c>
      <c r="F113" s="20" t="s">
        <v>227</v>
      </c>
      <c r="G113" s="22"/>
      <c r="H113" s="23"/>
      <c r="I113" s="109"/>
      <c r="J113" s="19"/>
      <c r="K113" s="36"/>
      <c r="L113" s="19"/>
      <c r="M113" s="19"/>
      <c r="N113" s="4"/>
      <c r="O113" s="4"/>
      <c r="P113" s="4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</row>
    <row r="114" spans="1:249" ht="17.45" customHeight="1" x14ac:dyDescent="0.2">
      <c r="A114" s="52"/>
      <c r="B114" s="74"/>
      <c r="C114" s="24" t="s">
        <v>90</v>
      </c>
      <c r="D114" s="126">
        <v>0</v>
      </c>
      <c r="E114" s="126">
        <v>0</v>
      </c>
      <c r="F114" s="20" t="s">
        <v>227</v>
      </c>
      <c r="G114" s="22"/>
      <c r="H114" s="23"/>
      <c r="I114" s="109"/>
      <c r="J114" s="19"/>
      <c r="K114" s="36"/>
      <c r="L114" s="19"/>
      <c r="M114" s="19"/>
      <c r="N114" s="4"/>
      <c r="O114" s="4"/>
      <c r="P114" s="4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</row>
    <row r="115" spans="1:249" ht="17.45" customHeight="1" x14ac:dyDescent="0.2">
      <c r="A115" s="52"/>
      <c r="B115" s="74"/>
      <c r="C115" s="24" t="s">
        <v>31</v>
      </c>
      <c r="D115" s="126">
        <v>0</v>
      </c>
      <c r="E115" s="126">
        <v>0</v>
      </c>
      <c r="F115" s="20" t="s">
        <v>227</v>
      </c>
      <c r="G115" s="22"/>
      <c r="H115" s="23"/>
      <c r="I115" s="109"/>
      <c r="J115" s="19"/>
      <c r="K115" s="36"/>
      <c r="L115" s="19"/>
      <c r="M115" s="19"/>
      <c r="N115" s="4"/>
      <c r="O115" s="4"/>
      <c r="P115" s="4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</row>
    <row r="116" spans="1:249" ht="6.75" customHeight="1" x14ac:dyDescent="0.2">
      <c r="A116" s="82"/>
      <c r="B116" s="129"/>
      <c r="C116" s="29"/>
      <c r="D116" s="47"/>
      <c r="E116" s="47"/>
      <c r="F116" s="27"/>
      <c r="G116" s="27"/>
      <c r="H116" s="27"/>
      <c r="I116" s="27"/>
      <c r="J116" s="27"/>
      <c r="K116" s="19"/>
      <c r="L116" s="19"/>
      <c r="M116" s="19"/>
      <c r="N116" s="4"/>
      <c r="O116" s="4"/>
      <c r="P116" s="4"/>
      <c r="Q116" s="27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</row>
    <row r="117" spans="1:249" ht="17.45" customHeight="1" x14ac:dyDescent="0.2">
      <c r="A117" s="32"/>
      <c r="B117" s="2"/>
      <c r="C117" s="3"/>
      <c r="D117" s="3" t="s">
        <v>4</v>
      </c>
      <c r="E117" s="3" t="s">
        <v>15</v>
      </c>
      <c r="F117" s="3" t="s">
        <v>68</v>
      </c>
      <c r="G117" s="3" t="s">
        <v>67</v>
      </c>
      <c r="H117" s="3" t="s">
        <v>66</v>
      </c>
      <c r="I117" s="32"/>
      <c r="J117" s="3"/>
      <c r="K117" s="19"/>
      <c r="L117" s="19"/>
      <c r="M117" s="19"/>
      <c r="N117" s="4"/>
      <c r="O117" s="4"/>
      <c r="P117" s="4"/>
      <c r="Q117" s="27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</row>
    <row r="118" spans="1:249" ht="3.75" customHeight="1" x14ac:dyDescent="0.2">
      <c r="A118" s="52"/>
      <c r="B118" s="74"/>
      <c r="C118" s="11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4"/>
      <c r="O118" s="4"/>
      <c r="P118" s="4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</row>
    <row r="119" spans="1:249" ht="39" customHeight="1" x14ac:dyDescent="0.2">
      <c r="A119" s="84" t="s">
        <v>197</v>
      </c>
      <c r="B119" s="124"/>
      <c r="C119" s="206" t="s">
        <v>209</v>
      </c>
      <c r="D119" s="220"/>
      <c r="E119" s="220"/>
      <c r="F119" s="220"/>
      <c r="G119" s="220"/>
      <c r="H119" s="207"/>
      <c r="I119" s="19"/>
      <c r="J119" s="19"/>
      <c r="K119" s="19"/>
      <c r="L119" s="19"/>
      <c r="M119" s="19"/>
      <c r="N119" s="4"/>
      <c r="O119" s="4"/>
      <c r="P119" s="4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</row>
    <row r="120" spans="1:249" ht="27" customHeight="1" x14ac:dyDescent="0.2">
      <c r="A120" s="52"/>
      <c r="B120" s="74"/>
      <c r="C120" s="130" t="s">
        <v>89</v>
      </c>
      <c r="D120" s="64" t="s">
        <v>84</v>
      </c>
      <c r="E120" s="131" t="s">
        <v>83</v>
      </c>
      <c r="F120" s="131" t="s">
        <v>82</v>
      </c>
      <c r="G120" s="131" t="s">
        <v>81</v>
      </c>
      <c r="H120" s="64" t="s">
        <v>80</v>
      </c>
      <c r="I120" s="19"/>
      <c r="J120" s="19"/>
      <c r="K120" s="36"/>
      <c r="L120" s="19"/>
      <c r="M120" s="19"/>
      <c r="N120" s="4"/>
      <c r="O120" s="4"/>
      <c r="P120" s="4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</row>
    <row r="121" spans="1:249" ht="17.45" customHeight="1" x14ac:dyDescent="0.2">
      <c r="A121" s="52"/>
      <c r="B121" s="74"/>
      <c r="C121" s="15" t="s">
        <v>88</v>
      </c>
      <c r="D121" s="71">
        <v>0</v>
      </c>
      <c r="E121" s="71">
        <v>0</v>
      </c>
      <c r="F121" s="71">
        <v>0</v>
      </c>
      <c r="G121" s="71">
        <v>0</v>
      </c>
      <c r="H121" s="76">
        <v>0</v>
      </c>
      <c r="I121" s="22"/>
      <c r="J121" s="23"/>
      <c r="K121" s="36"/>
      <c r="L121" s="19"/>
      <c r="M121" s="19"/>
      <c r="N121" s="4"/>
      <c r="O121" s="4"/>
      <c r="P121" s="4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</row>
    <row r="122" spans="1:249" ht="17.45" customHeight="1" x14ac:dyDescent="0.2">
      <c r="A122" s="52"/>
      <c r="B122" s="74"/>
      <c r="C122" s="15" t="s">
        <v>87</v>
      </c>
      <c r="D122" s="71">
        <v>0</v>
      </c>
      <c r="E122" s="71">
        <v>0</v>
      </c>
      <c r="F122" s="71">
        <v>0</v>
      </c>
      <c r="G122" s="71">
        <v>0</v>
      </c>
      <c r="H122" s="76">
        <v>0</v>
      </c>
      <c r="I122" s="22"/>
      <c r="J122" s="23"/>
      <c r="K122" s="36"/>
      <c r="L122" s="19"/>
      <c r="M122" s="19"/>
      <c r="N122" s="4"/>
      <c r="O122" s="4"/>
      <c r="P122" s="4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</row>
    <row r="123" spans="1:249" ht="9" customHeight="1" x14ac:dyDescent="0.2">
      <c r="A123" s="52"/>
      <c r="B123" s="74"/>
      <c r="C123" s="40"/>
      <c r="D123" s="19"/>
      <c r="E123" s="19"/>
      <c r="F123" s="19"/>
      <c r="G123" s="19"/>
      <c r="H123" s="27"/>
      <c r="I123" s="19"/>
      <c r="J123" s="19"/>
      <c r="K123" s="36"/>
      <c r="L123" s="19"/>
      <c r="M123" s="19"/>
      <c r="N123" s="4"/>
      <c r="O123" s="4"/>
      <c r="P123" s="4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</row>
    <row r="124" spans="1:249" ht="17.45" customHeight="1" x14ac:dyDescent="0.2">
      <c r="A124" s="32"/>
      <c r="B124" s="2"/>
      <c r="C124" s="3"/>
      <c r="D124" s="3" t="s">
        <v>4</v>
      </c>
      <c r="E124" s="3" t="s">
        <v>15</v>
      </c>
      <c r="F124" s="3" t="s">
        <v>68</v>
      </c>
      <c r="G124" s="3" t="s">
        <v>67</v>
      </c>
      <c r="H124" s="3" t="s">
        <v>66</v>
      </c>
      <c r="I124" s="3" t="s">
        <v>86</v>
      </c>
      <c r="J124" s="32"/>
      <c r="K124" s="3"/>
      <c r="L124" s="3"/>
      <c r="M124" s="19"/>
      <c r="N124" s="4"/>
      <c r="O124" s="4"/>
      <c r="P124" s="4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</row>
    <row r="125" spans="1:249" ht="6" customHeight="1" x14ac:dyDescent="0.2">
      <c r="A125" s="32"/>
      <c r="B125" s="2"/>
      <c r="C125" s="3"/>
      <c r="D125" s="3"/>
      <c r="E125" s="3"/>
      <c r="F125" s="3"/>
      <c r="G125" s="3"/>
      <c r="H125" s="3"/>
      <c r="I125" s="3"/>
      <c r="J125" s="32"/>
      <c r="K125" s="3"/>
      <c r="L125" s="3"/>
      <c r="M125" s="19"/>
      <c r="N125" s="4"/>
      <c r="O125" s="4"/>
      <c r="P125" s="4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</row>
    <row r="126" spans="1:249" ht="32.450000000000003" customHeight="1" x14ac:dyDescent="0.2">
      <c r="A126" s="84" t="s">
        <v>198</v>
      </c>
      <c r="B126" s="132"/>
      <c r="C126" s="201" t="s">
        <v>210</v>
      </c>
      <c r="D126" s="221"/>
      <c r="E126" s="221"/>
      <c r="F126" s="221"/>
      <c r="G126" s="221"/>
      <c r="H126" s="221"/>
      <c r="I126" s="222"/>
      <c r="J126" s="36"/>
      <c r="K126" s="19"/>
      <c r="L126" s="36"/>
      <c r="M126" s="19"/>
      <c r="N126" s="4"/>
      <c r="O126" s="4"/>
      <c r="P126" s="4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</row>
    <row r="127" spans="1:249" ht="28.9" customHeight="1" x14ac:dyDescent="0.2">
      <c r="A127" s="52"/>
      <c r="B127" s="74"/>
      <c r="C127" s="133" t="s">
        <v>85</v>
      </c>
      <c r="D127" s="134"/>
      <c r="E127" s="135" t="s">
        <v>84</v>
      </c>
      <c r="F127" s="88" t="s">
        <v>83</v>
      </c>
      <c r="G127" s="88" t="s">
        <v>82</v>
      </c>
      <c r="H127" s="88" t="s">
        <v>81</v>
      </c>
      <c r="I127" s="96" t="s">
        <v>80</v>
      </c>
      <c r="J127" s="36"/>
      <c r="K127" s="19"/>
      <c r="L127" s="36"/>
      <c r="M127" s="19"/>
      <c r="N127" s="4"/>
      <c r="O127" s="4"/>
      <c r="P127" s="4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</row>
    <row r="128" spans="1:249" ht="17.45" customHeight="1" x14ac:dyDescent="0.2">
      <c r="A128" s="52"/>
      <c r="B128" s="74"/>
      <c r="C128" s="136" t="s">
        <v>79</v>
      </c>
      <c r="D128" s="137"/>
      <c r="E128" s="71">
        <v>0</v>
      </c>
      <c r="F128" s="71">
        <v>0</v>
      </c>
      <c r="G128" s="71">
        <v>0</v>
      </c>
      <c r="H128" s="71">
        <v>0</v>
      </c>
      <c r="I128" s="76">
        <v>0</v>
      </c>
      <c r="J128" s="22"/>
      <c r="K128" s="23"/>
      <c r="L128" s="36"/>
      <c r="M128" s="19"/>
      <c r="N128" s="4"/>
      <c r="O128" s="4"/>
      <c r="P128" s="4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</row>
    <row r="129" spans="1:249" ht="17.45" customHeight="1" x14ac:dyDescent="0.2">
      <c r="A129" s="52"/>
      <c r="B129" s="74"/>
      <c r="C129" s="15" t="s">
        <v>31</v>
      </c>
      <c r="D129" s="20" t="s">
        <v>227</v>
      </c>
      <c r="E129" s="71">
        <v>0</v>
      </c>
      <c r="F129" s="71">
        <v>0</v>
      </c>
      <c r="G129" s="71">
        <v>0</v>
      </c>
      <c r="H129" s="71">
        <v>0</v>
      </c>
      <c r="I129" s="76">
        <v>0</v>
      </c>
      <c r="J129" s="22"/>
      <c r="K129" s="23"/>
      <c r="L129" s="36"/>
      <c r="M129" s="19"/>
      <c r="N129" s="4"/>
      <c r="O129" s="4"/>
      <c r="P129" s="4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</row>
    <row r="130" spans="1:249" ht="2.25" customHeight="1" x14ac:dyDescent="0.2">
      <c r="A130" s="52"/>
      <c r="B130" s="74"/>
      <c r="C130" s="19"/>
      <c r="D130" s="19"/>
      <c r="E130" s="19"/>
      <c r="F130" s="19"/>
      <c r="G130" s="19"/>
      <c r="H130" s="19"/>
      <c r="I130" s="19"/>
      <c r="J130" s="22"/>
      <c r="K130" s="23"/>
      <c r="L130" s="19"/>
      <c r="M130" s="19"/>
      <c r="N130" s="4"/>
      <c r="O130" s="4"/>
      <c r="P130" s="4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</row>
    <row r="131" spans="1:249" ht="17.45" customHeight="1" x14ac:dyDescent="0.2">
      <c r="A131" s="32"/>
      <c r="B131" s="2"/>
      <c r="C131" s="3"/>
      <c r="D131" s="3" t="s">
        <v>4</v>
      </c>
      <c r="E131" s="3" t="s">
        <v>6</v>
      </c>
      <c r="F131" s="3"/>
      <c r="G131" s="3"/>
      <c r="H131" s="3"/>
      <c r="I131" s="3"/>
      <c r="J131" s="32"/>
      <c r="K131" s="3"/>
      <c r="L131" s="3"/>
      <c r="M131" s="19"/>
      <c r="N131" s="4"/>
      <c r="O131" s="4"/>
      <c r="P131" s="4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</row>
    <row r="132" spans="1:249" ht="5.25" customHeight="1" x14ac:dyDescent="0.2">
      <c r="A132" s="52"/>
      <c r="B132" s="74"/>
      <c r="C132" s="19"/>
      <c r="D132" s="19"/>
      <c r="E132" s="19"/>
      <c r="F132" s="19"/>
      <c r="G132" s="19"/>
      <c r="H132" s="19"/>
      <c r="I132" s="19"/>
      <c r="J132" s="19"/>
      <c r="K132" s="36"/>
      <c r="L132" s="19"/>
      <c r="M132" s="19"/>
      <c r="N132" s="4"/>
      <c r="O132" s="4"/>
      <c r="P132" s="4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</row>
    <row r="133" spans="1:249" ht="28.15" customHeight="1" x14ac:dyDescent="0.2">
      <c r="A133" s="84" t="s">
        <v>78</v>
      </c>
      <c r="B133" s="124"/>
      <c r="C133" s="201" t="s">
        <v>77</v>
      </c>
      <c r="D133" s="202"/>
      <c r="E133" s="203"/>
      <c r="F133" s="19"/>
      <c r="G133" s="19"/>
      <c r="H133" s="74"/>
      <c r="I133" s="19"/>
      <c r="J133" s="19"/>
      <c r="K133" s="36"/>
      <c r="L133" s="19"/>
      <c r="M133" s="19"/>
      <c r="N133" s="4"/>
      <c r="O133" s="4"/>
      <c r="P133" s="4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</row>
    <row r="134" spans="1:249" ht="17.45" customHeight="1" x14ac:dyDescent="0.2">
      <c r="A134" s="52"/>
      <c r="B134" s="74"/>
      <c r="C134" s="138" t="s">
        <v>76</v>
      </c>
      <c r="D134" s="125" t="s">
        <v>7</v>
      </c>
      <c r="E134" s="88" t="s">
        <v>36</v>
      </c>
      <c r="F134" s="19"/>
      <c r="G134" s="19"/>
      <c r="H134" s="36"/>
      <c r="I134" s="19"/>
      <c r="J134" s="19"/>
      <c r="K134" s="36"/>
      <c r="L134" s="19"/>
      <c r="M134" s="19"/>
      <c r="N134" s="4"/>
      <c r="O134" s="4"/>
      <c r="P134" s="4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</row>
    <row r="135" spans="1:249" ht="17.45" customHeight="1" x14ac:dyDescent="0.2">
      <c r="A135" s="52"/>
      <c r="B135" s="121" t="s">
        <v>194</v>
      </c>
      <c r="C135" s="15" t="s">
        <v>75</v>
      </c>
      <c r="D135" s="71">
        <v>0</v>
      </c>
      <c r="E135" s="20" t="s">
        <v>227</v>
      </c>
      <c r="F135" s="22"/>
      <c r="G135" s="23"/>
      <c r="H135" s="36"/>
      <c r="I135" s="19"/>
      <c r="J135" s="19"/>
      <c r="K135" s="36"/>
      <c r="L135" s="19"/>
      <c r="M135" s="19"/>
      <c r="N135" s="4"/>
      <c r="O135" s="4"/>
      <c r="P135" s="4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</row>
    <row r="136" spans="1:249" ht="17.45" customHeight="1" x14ac:dyDescent="0.2">
      <c r="A136" s="52"/>
      <c r="B136" s="121" t="s">
        <v>195</v>
      </c>
      <c r="C136" s="15" t="s">
        <v>74</v>
      </c>
      <c r="D136" s="71">
        <v>0</v>
      </c>
      <c r="E136" s="20" t="s">
        <v>227</v>
      </c>
      <c r="F136" s="22"/>
      <c r="G136" s="23"/>
      <c r="H136" s="36"/>
      <c r="I136" s="19"/>
      <c r="J136" s="19"/>
      <c r="K136" s="36"/>
      <c r="L136" s="19"/>
      <c r="M136" s="19"/>
      <c r="N136" s="4"/>
      <c r="O136" s="4"/>
      <c r="P136" s="4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</row>
    <row r="137" spans="1:249" ht="17.45" customHeight="1" x14ac:dyDescent="0.2">
      <c r="A137" s="52"/>
      <c r="B137" s="121" t="s">
        <v>196</v>
      </c>
      <c r="C137" s="15" t="s">
        <v>73</v>
      </c>
      <c r="D137" s="71">
        <v>0</v>
      </c>
      <c r="E137" s="20" t="s">
        <v>227</v>
      </c>
      <c r="F137" s="22"/>
      <c r="G137" s="23"/>
      <c r="H137" s="36"/>
      <c r="I137" s="19"/>
      <c r="J137" s="19"/>
      <c r="K137" s="36"/>
      <c r="L137" s="19"/>
      <c r="M137" s="19"/>
      <c r="N137" s="4"/>
      <c r="O137" s="4"/>
      <c r="P137" s="4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</row>
    <row r="138" spans="1:249" ht="7.5" customHeight="1" x14ac:dyDescent="0.2">
      <c r="A138" s="52"/>
      <c r="B138" s="74"/>
      <c r="C138" s="40"/>
      <c r="D138" s="40"/>
      <c r="E138" s="40"/>
      <c r="F138" s="19"/>
      <c r="G138" s="19"/>
      <c r="H138" s="19"/>
      <c r="I138" s="19"/>
      <c r="J138" s="19"/>
      <c r="K138" s="36"/>
      <c r="L138" s="19"/>
      <c r="M138" s="19"/>
      <c r="N138" s="4"/>
      <c r="O138" s="4"/>
      <c r="P138" s="4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</row>
    <row r="139" spans="1:249" ht="17.45" customHeight="1" x14ac:dyDescent="0.2">
      <c r="A139" s="32"/>
      <c r="B139" s="2"/>
      <c r="C139" s="3"/>
      <c r="D139" s="3" t="s">
        <v>4</v>
      </c>
      <c r="E139" s="3" t="s">
        <v>15</v>
      </c>
      <c r="F139" s="3"/>
      <c r="G139" s="3"/>
      <c r="H139" s="3"/>
      <c r="I139" s="3"/>
      <c r="J139" s="32"/>
      <c r="K139" s="3"/>
      <c r="L139" s="3"/>
      <c r="M139" s="19"/>
      <c r="N139" s="4"/>
      <c r="O139" s="4"/>
      <c r="P139" s="4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</row>
    <row r="140" spans="1:249" ht="4.5" customHeight="1" x14ac:dyDescent="0.2">
      <c r="A140" s="32"/>
      <c r="B140" s="2"/>
      <c r="C140" s="3"/>
      <c r="D140" s="3"/>
      <c r="E140" s="3"/>
      <c r="F140" s="3"/>
      <c r="G140" s="3"/>
      <c r="H140" s="3"/>
      <c r="I140" s="3"/>
      <c r="J140" s="32"/>
      <c r="K140" s="3"/>
      <c r="L140" s="3"/>
      <c r="M140" s="19"/>
      <c r="N140" s="4"/>
      <c r="O140" s="4"/>
      <c r="P140" s="4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  <c r="ES140" s="5"/>
      <c r="ET140" s="5"/>
      <c r="EU140" s="5"/>
      <c r="EV140" s="5"/>
      <c r="EW140" s="5"/>
      <c r="EX140" s="5"/>
      <c r="EY140" s="5"/>
      <c r="EZ140" s="5"/>
      <c r="FA140" s="5"/>
      <c r="FB140" s="5"/>
      <c r="FC140" s="5"/>
      <c r="FD140" s="5"/>
      <c r="FE140" s="5"/>
      <c r="FF140" s="5"/>
      <c r="FG140" s="5"/>
      <c r="FH140" s="5"/>
      <c r="FI140" s="5"/>
      <c r="FJ140" s="5"/>
      <c r="FK140" s="5"/>
      <c r="FL140" s="5"/>
      <c r="FM140" s="5"/>
      <c r="FN140" s="5"/>
      <c r="FO140" s="5"/>
      <c r="FP140" s="5"/>
      <c r="FQ140" s="5"/>
      <c r="FR140" s="5"/>
      <c r="FS140" s="5"/>
      <c r="FT140" s="5"/>
      <c r="FU140" s="5"/>
      <c r="FV140" s="5"/>
      <c r="FW140" s="5"/>
      <c r="FX140" s="5"/>
      <c r="FY140" s="5"/>
      <c r="FZ140" s="5"/>
      <c r="GA140" s="5"/>
      <c r="GB140" s="5"/>
      <c r="GC140" s="5"/>
      <c r="GD140" s="5"/>
      <c r="GE140" s="5"/>
      <c r="GF140" s="5"/>
      <c r="GG140" s="5"/>
      <c r="GH140" s="5"/>
      <c r="GI140" s="5"/>
      <c r="GJ140" s="5"/>
      <c r="GK140" s="5"/>
      <c r="GL140" s="5"/>
      <c r="GM140" s="5"/>
      <c r="GN140" s="5"/>
      <c r="GO140" s="5"/>
      <c r="GP140" s="5"/>
      <c r="GQ140" s="5"/>
      <c r="GR140" s="5"/>
      <c r="GS140" s="5"/>
      <c r="GT140" s="5"/>
      <c r="GU140" s="5"/>
      <c r="GV140" s="5"/>
      <c r="GW140" s="5"/>
      <c r="GX140" s="5"/>
      <c r="GY140" s="5"/>
      <c r="GZ140" s="5"/>
      <c r="HA140" s="5"/>
      <c r="HB140" s="5"/>
      <c r="HC140" s="5"/>
      <c r="HD140" s="5"/>
      <c r="HE140" s="5"/>
      <c r="HF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  <c r="IA140" s="5"/>
      <c r="IB140" s="5"/>
      <c r="IC140" s="5"/>
      <c r="ID140" s="5"/>
      <c r="IE140" s="5"/>
      <c r="IF140" s="5"/>
      <c r="IG140" s="5"/>
      <c r="IH140" s="5"/>
      <c r="II140" s="5"/>
      <c r="IJ140" s="5"/>
      <c r="IK140" s="5"/>
      <c r="IL140" s="5"/>
      <c r="IM140" s="5"/>
      <c r="IN140" s="5"/>
      <c r="IO140" s="5"/>
    </row>
    <row r="141" spans="1:249" ht="34.15" customHeight="1" x14ac:dyDescent="0.2">
      <c r="A141" s="84" t="s">
        <v>72</v>
      </c>
      <c r="B141" s="124"/>
      <c r="C141" s="201" t="s">
        <v>213</v>
      </c>
      <c r="D141" s="202"/>
      <c r="E141" s="203"/>
      <c r="F141" s="19"/>
      <c r="G141" s="19"/>
      <c r="H141" s="74"/>
      <c r="I141" s="19"/>
      <c r="J141" s="19"/>
      <c r="K141" s="36"/>
      <c r="L141" s="19"/>
      <c r="M141" s="19"/>
      <c r="N141" s="4"/>
      <c r="O141" s="4"/>
      <c r="P141" s="4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  <c r="FS141" s="5"/>
      <c r="FT141" s="5"/>
      <c r="FU141" s="5"/>
      <c r="FV141" s="5"/>
      <c r="FW141" s="5"/>
      <c r="FX141" s="5"/>
      <c r="FY141" s="5"/>
      <c r="FZ141" s="5"/>
      <c r="GA141" s="5"/>
      <c r="GB141" s="5"/>
      <c r="GC141" s="5"/>
      <c r="GD141" s="5"/>
      <c r="GE141" s="5"/>
      <c r="GF141" s="5"/>
      <c r="GG141" s="5"/>
      <c r="GH141" s="5"/>
      <c r="GI141" s="5"/>
      <c r="GJ141" s="5"/>
      <c r="GK141" s="5"/>
      <c r="GL141" s="5"/>
      <c r="GM141" s="5"/>
      <c r="GN141" s="5"/>
      <c r="GO141" s="5"/>
      <c r="GP141" s="5"/>
      <c r="GQ141" s="5"/>
      <c r="GR141" s="5"/>
      <c r="GS141" s="5"/>
      <c r="GT141" s="5"/>
      <c r="GU141" s="5"/>
      <c r="GV141" s="5"/>
      <c r="GW141" s="5"/>
      <c r="GX141" s="5"/>
      <c r="GY141" s="5"/>
      <c r="GZ141" s="5"/>
      <c r="HA141" s="5"/>
      <c r="HB141" s="5"/>
      <c r="HC141" s="5"/>
      <c r="HD141" s="5"/>
      <c r="HE141" s="5"/>
      <c r="HF141" s="5"/>
      <c r="HG141" s="5"/>
      <c r="HH141" s="5"/>
      <c r="HI141" s="5"/>
      <c r="HJ141" s="5"/>
      <c r="HK141" s="5"/>
      <c r="HL141" s="5"/>
      <c r="HM141" s="5"/>
      <c r="HN141" s="5"/>
      <c r="HO141" s="5"/>
      <c r="HP141" s="5"/>
      <c r="HQ141" s="5"/>
      <c r="HR141" s="5"/>
      <c r="HS141" s="5"/>
      <c r="HT141" s="5"/>
      <c r="HU141" s="5"/>
      <c r="HV141" s="5"/>
      <c r="HW141" s="5"/>
      <c r="HX141" s="5"/>
      <c r="HY141" s="5"/>
      <c r="HZ141" s="5"/>
      <c r="IA141" s="5"/>
      <c r="IB141" s="5"/>
      <c r="IC141" s="5"/>
      <c r="ID141" s="5"/>
      <c r="IE141" s="5"/>
      <c r="IF141" s="5"/>
      <c r="IG141" s="5"/>
      <c r="IH141" s="5"/>
      <c r="II141" s="5"/>
      <c r="IJ141" s="5"/>
      <c r="IK141" s="5"/>
      <c r="IL141" s="5"/>
      <c r="IM141" s="5"/>
      <c r="IN141" s="5"/>
      <c r="IO141" s="5"/>
    </row>
    <row r="142" spans="1:249" ht="17.45" customHeight="1" x14ac:dyDescent="0.2">
      <c r="A142" s="52"/>
      <c r="B142" s="74"/>
      <c r="C142" s="138" t="s">
        <v>71</v>
      </c>
      <c r="D142" s="139" t="s">
        <v>7</v>
      </c>
      <c r="E142" s="67" t="s">
        <v>36</v>
      </c>
      <c r="F142" s="19"/>
      <c r="G142" s="19"/>
      <c r="H142" s="74"/>
      <c r="I142" s="19"/>
      <c r="J142" s="19"/>
      <c r="K142" s="36"/>
      <c r="L142" s="19"/>
      <c r="M142" s="19"/>
      <c r="N142" s="4"/>
      <c r="O142" s="4"/>
      <c r="P142" s="4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  <c r="IG142" s="5"/>
      <c r="IH142" s="5"/>
      <c r="II142" s="5"/>
      <c r="IJ142" s="5"/>
      <c r="IK142" s="5"/>
      <c r="IL142" s="5"/>
      <c r="IM142" s="5"/>
      <c r="IN142" s="5"/>
      <c r="IO142" s="5"/>
    </row>
    <row r="143" spans="1:249" ht="17.45" customHeight="1" x14ac:dyDescent="0.2">
      <c r="A143" s="52"/>
      <c r="B143" s="74"/>
      <c r="C143" s="15" t="s">
        <v>70</v>
      </c>
      <c r="D143" s="71">
        <v>0</v>
      </c>
      <c r="E143" s="20" t="s">
        <v>227</v>
      </c>
      <c r="F143" s="22"/>
      <c r="G143" s="23"/>
      <c r="H143" s="74"/>
      <c r="I143" s="19"/>
      <c r="J143" s="19"/>
      <c r="K143" s="36"/>
      <c r="L143" s="19"/>
      <c r="M143" s="19"/>
      <c r="N143" s="4"/>
      <c r="O143" s="4"/>
      <c r="P143" s="4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  <c r="EN143" s="5"/>
      <c r="EO143" s="5"/>
      <c r="EP143" s="5"/>
      <c r="EQ143" s="5"/>
      <c r="ER143" s="5"/>
      <c r="ES143" s="5"/>
      <c r="ET143" s="5"/>
      <c r="EU143" s="5"/>
      <c r="EV143" s="5"/>
      <c r="EW143" s="5"/>
      <c r="EX143" s="5"/>
      <c r="EY143" s="5"/>
      <c r="EZ143" s="5"/>
      <c r="FA143" s="5"/>
      <c r="FB143" s="5"/>
      <c r="FC143" s="5"/>
      <c r="FD143" s="5"/>
      <c r="FE143" s="5"/>
      <c r="FF143" s="5"/>
      <c r="FG143" s="5"/>
      <c r="FH143" s="5"/>
      <c r="FI143" s="5"/>
      <c r="FJ143" s="5"/>
      <c r="FK143" s="5"/>
      <c r="FL143" s="5"/>
      <c r="FM143" s="5"/>
      <c r="FN143" s="5"/>
      <c r="FO143" s="5"/>
      <c r="FP143" s="5"/>
      <c r="FQ143" s="5"/>
      <c r="FR143" s="5"/>
      <c r="FS143" s="5"/>
      <c r="FT143" s="5"/>
      <c r="FU143" s="5"/>
      <c r="FV143" s="5"/>
      <c r="FW143" s="5"/>
      <c r="FX143" s="5"/>
      <c r="FY143" s="5"/>
      <c r="FZ143" s="5"/>
      <c r="GA143" s="5"/>
      <c r="GB143" s="5"/>
      <c r="GC143" s="5"/>
      <c r="GD143" s="5"/>
      <c r="GE143" s="5"/>
      <c r="GF143" s="5"/>
      <c r="GG143" s="5"/>
      <c r="GH143" s="5"/>
      <c r="GI143" s="5"/>
      <c r="GJ143" s="5"/>
      <c r="GK143" s="5"/>
      <c r="GL143" s="5"/>
      <c r="GM143" s="5"/>
      <c r="GN143" s="5"/>
      <c r="GO143" s="5"/>
      <c r="GP143" s="5"/>
      <c r="GQ143" s="5"/>
      <c r="GR143" s="5"/>
      <c r="GS143" s="5"/>
      <c r="GT143" s="5"/>
      <c r="GU143" s="5"/>
      <c r="GV143" s="5"/>
      <c r="GW143" s="5"/>
      <c r="GX143" s="5"/>
      <c r="GY143" s="5"/>
      <c r="GZ143" s="5"/>
      <c r="HA143" s="5"/>
      <c r="HB143" s="5"/>
      <c r="HC143" s="5"/>
      <c r="HD143" s="5"/>
      <c r="HE143" s="5"/>
      <c r="HF143" s="5"/>
      <c r="HG143" s="5"/>
      <c r="HH143" s="5"/>
      <c r="HI143" s="5"/>
      <c r="HJ143" s="5"/>
      <c r="HK143" s="5"/>
      <c r="HL143" s="5"/>
      <c r="HM143" s="5"/>
      <c r="HN143" s="5"/>
      <c r="HO143" s="5"/>
      <c r="HP143" s="5"/>
      <c r="HQ143" s="5"/>
      <c r="HR143" s="5"/>
      <c r="HS143" s="5"/>
      <c r="HT143" s="5"/>
      <c r="HU143" s="5"/>
      <c r="HV143" s="5"/>
      <c r="HW143" s="5"/>
      <c r="HX143" s="5"/>
      <c r="HY143" s="5"/>
      <c r="HZ143" s="5"/>
      <c r="IA143" s="5"/>
      <c r="IB143" s="5"/>
      <c r="IC143" s="5"/>
      <c r="ID143" s="5"/>
      <c r="IE143" s="5"/>
      <c r="IF143" s="5"/>
      <c r="IG143" s="5"/>
      <c r="IH143" s="5"/>
      <c r="II143" s="5"/>
      <c r="IJ143" s="5"/>
      <c r="IK143" s="5"/>
      <c r="IL143" s="5"/>
      <c r="IM143" s="5"/>
      <c r="IN143" s="5"/>
      <c r="IO143" s="5"/>
    </row>
    <row r="144" spans="1:249" ht="17.45" customHeight="1" x14ac:dyDescent="0.2">
      <c r="A144" s="52"/>
      <c r="B144" s="74"/>
      <c r="C144" s="15" t="s">
        <v>69</v>
      </c>
      <c r="D144" s="71">
        <v>0</v>
      </c>
      <c r="E144" s="20" t="s">
        <v>227</v>
      </c>
      <c r="F144" s="22"/>
      <c r="G144" s="23"/>
      <c r="H144" s="74"/>
      <c r="I144" s="19"/>
      <c r="J144" s="19"/>
      <c r="K144" s="36"/>
      <c r="L144" s="19"/>
      <c r="M144" s="19"/>
      <c r="N144" s="4"/>
      <c r="O144" s="4"/>
      <c r="P144" s="4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  <c r="EM144" s="5"/>
      <c r="EN144" s="5"/>
      <c r="EO144" s="5"/>
      <c r="EP144" s="5"/>
      <c r="EQ144" s="5"/>
      <c r="ER144" s="5"/>
      <c r="ES144" s="5"/>
      <c r="ET144" s="5"/>
      <c r="EU144" s="5"/>
      <c r="EV144" s="5"/>
      <c r="EW144" s="5"/>
      <c r="EX144" s="5"/>
      <c r="EY144" s="5"/>
      <c r="EZ144" s="5"/>
      <c r="FA144" s="5"/>
      <c r="FB144" s="5"/>
      <c r="FC144" s="5"/>
      <c r="FD144" s="5"/>
      <c r="FE144" s="5"/>
      <c r="FF144" s="5"/>
      <c r="FG144" s="5"/>
      <c r="FH144" s="5"/>
      <c r="FI144" s="5"/>
      <c r="FJ144" s="5"/>
      <c r="FK144" s="5"/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  <c r="GB144" s="5"/>
      <c r="GC144" s="5"/>
      <c r="GD144" s="5"/>
      <c r="GE144" s="5"/>
      <c r="GF144" s="5"/>
      <c r="GG144" s="5"/>
      <c r="GH144" s="5"/>
      <c r="GI144" s="5"/>
      <c r="GJ144" s="5"/>
      <c r="GK144" s="5"/>
      <c r="GL144" s="5"/>
      <c r="GM144" s="5"/>
      <c r="GN144" s="5"/>
      <c r="GO144" s="5"/>
      <c r="GP144" s="5"/>
      <c r="GQ144" s="5"/>
      <c r="GR144" s="5"/>
      <c r="GS144" s="5"/>
      <c r="GT144" s="5"/>
      <c r="GU144" s="5"/>
      <c r="GV144" s="5"/>
      <c r="GW144" s="5"/>
      <c r="GX144" s="5"/>
      <c r="GY144" s="5"/>
      <c r="GZ144" s="5"/>
      <c r="HA144" s="5"/>
      <c r="HB144" s="5"/>
      <c r="HC144" s="5"/>
      <c r="HD144" s="5"/>
      <c r="HE144" s="5"/>
      <c r="HF144" s="5"/>
      <c r="HG144" s="5"/>
      <c r="HH144" s="5"/>
      <c r="HI144" s="5"/>
      <c r="HJ144" s="5"/>
      <c r="HK144" s="5"/>
      <c r="HL144" s="5"/>
      <c r="HM144" s="5"/>
      <c r="HN144" s="5"/>
      <c r="HO144" s="5"/>
      <c r="HP144" s="5"/>
      <c r="HQ144" s="5"/>
      <c r="HR144" s="5"/>
      <c r="HS144" s="5"/>
      <c r="HT144" s="5"/>
      <c r="HU144" s="5"/>
      <c r="HV144" s="5"/>
      <c r="HW144" s="5"/>
      <c r="HX144" s="5"/>
      <c r="HY144" s="5"/>
      <c r="HZ144" s="5"/>
      <c r="IA144" s="5"/>
      <c r="IB144" s="5"/>
      <c r="IC144" s="5"/>
      <c r="ID144" s="5"/>
      <c r="IE144" s="5"/>
      <c r="IF144" s="5"/>
      <c r="IG144" s="5"/>
      <c r="IH144" s="5"/>
      <c r="II144" s="5"/>
      <c r="IJ144" s="5"/>
      <c r="IK144" s="5"/>
      <c r="IL144" s="5"/>
      <c r="IM144" s="5"/>
      <c r="IN144" s="5"/>
      <c r="IO144" s="5"/>
    </row>
    <row r="145" spans="1:249" ht="17.45" customHeight="1" x14ac:dyDescent="0.2">
      <c r="A145" s="52"/>
      <c r="B145" s="74"/>
      <c r="C145" s="40"/>
      <c r="D145" s="40"/>
      <c r="E145" s="19"/>
      <c r="F145" s="19"/>
      <c r="G145" s="19"/>
      <c r="H145" s="19"/>
      <c r="I145" s="19"/>
      <c r="J145" s="19"/>
      <c r="K145" s="36"/>
      <c r="L145" s="19"/>
      <c r="M145" s="19"/>
      <c r="N145" s="4"/>
      <c r="O145" s="4"/>
      <c r="P145" s="4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</row>
    <row r="146" spans="1:249" ht="13.5" customHeight="1" x14ac:dyDescent="0.2">
      <c r="A146" s="32"/>
      <c r="B146" s="2"/>
      <c r="C146" s="3"/>
      <c r="D146" s="3" t="s">
        <v>4</v>
      </c>
      <c r="E146" s="3" t="s">
        <v>15</v>
      </c>
      <c r="F146" s="3" t="s">
        <v>68</v>
      </c>
      <c r="G146" s="3" t="s">
        <v>67</v>
      </c>
      <c r="H146" s="3" t="s">
        <v>66</v>
      </c>
      <c r="I146" s="3"/>
      <c r="J146" s="140"/>
      <c r="K146" s="3"/>
      <c r="L146" s="3"/>
      <c r="M146" s="19"/>
      <c r="N146" s="4"/>
      <c r="O146" s="4"/>
      <c r="P146" s="4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</row>
    <row r="147" spans="1:249" ht="17.45" customHeight="1" x14ac:dyDescent="0.2">
      <c r="A147" s="52"/>
      <c r="B147" s="74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4"/>
      <c r="O147" s="4"/>
      <c r="P147" s="4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  <c r="GM147" s="5"/>
      <c r="GN147" s="5"/>
      <c r="GO147" s="5"/>
      <c r="GP147" s="5"/>
      <c r="GQ147" s="5"/>
      <c r="GR147" s="5"/>
      <c r="GS147" s="5"/>
      <c r="GT147" s="5"/>
      <c r="GU147" s="5"/>
      <c r="GV147" s="5"/>
      <c r="GW147" s="5"/>
      <c r="GX147" s="5"/>
      <c r="GY147" s="5"/>
      <c r="GZ147" s="5"/>
      <c r="HA147" s="5"/>
      <c r="HB147" s="5"/>
      <c r="HC147" s="5"/>
      <c r="HD147" s="5"/>
      <c r="HE147" s="5"/>
      <c r="HF147" s="5"/>
      <c r="HG147" s="5"/>
      <c r="HH147" s="5"/>
      <c r="HI147" s="5"/>
      <c r="HJ147" s="5"/>
      <c r="HK147" s="5"/>
      <c r="HL147" s="5"/>
      <c r="HM147" s="5"/>
      <c r="HN147" s="5"/>
      <c r="HO147" s="5"/>
      <c r="HP147" s="5"/>
      <c r="HQ147" s="5"/>
      <c r="HR147" s="5"/>
      <c r="HS147" s="5"/>
      <c r="HT147" s="5"/>
      <c r="HU147" s="5"/>
      <c r="HV147" s="5"/>
      <c r="HW147" s="5"/>
      <c r="HX147" s="5"/>
      <c r="HY147" s="5"/>
      <c r="HZ147" s="5"/>
      <c r="IA147" s="5"/>
      <c r="IB147" s="5"/>
      <c r="IC147" s="5"/>
      <c r="ID147" s="5"/>
      <c r="IE147" s="5"/>
      <c r="IF147" s="5"/>
      <c r="IG147" s="5"/>
      <c r="IH147" s="5"/>
      <c r="II147" s="5"/>
      <c r="IJ147" s="5"/>
      <c r="IK147" s="5"/>
      <c r="IL147" s="5"/>
      <c r="IM147" s="5"/>
      <c r="IN147" s="5"/>
      <c r="IO147" s="5"/>
    </row>
    <row r="148" spans="1:249" ht="17.45" customHeight="1" x14ac:dyDescent="0.2">
      <c r="A148" s="84" t="s">
        <v>65</v>
      </c>
      <c r="B148" s="124"/>
      <c r="C148" s="201" t="s">
        <v>64</v>
      </c>
      <c r="D148" s="220"/>
      <c r="E148" s="220"/>
      <c r="F148" s="220"/>
      <c r="G148" s="220"/>
      <c r="H148" s="207"/>
      <c r="I148" s="19"/>
      <c r="J148" s="19"/>
      <c r="K148" s="74"/>
      <c r="L148" s="19"/>
      <c r="M148" s="19"/>
      <c r="N148" s="4"/>
      <c r="O148" s="4"/>
      <c r="P148" s="4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  <c r="II148" s="5"/>
      <c r="IJ148" s="5"/>
      <c r="IK148" s="5"/>
      <c r="IL148" s="5"/>
      <c r="IM148" s="5"/>
      <c r="IN148" s="5"/>
      <c r="IO148" s="5"/>
    </row>
    <row r="149" spans="1:249" ht="17.45" customHeight="1" x14ac:dyDescent="0.2">
      <c r="A149" s="25"/>
      <c r="B149" s="83"/>
      <c r="C149" s="141" t="s">
        <v>63</v>
      </c>
      <c r="D149" s="142"/>
      <c r="E149" s="224" t="s">
        <v>7</v>
      </c>
      <c r="F149" s="225"/>
      <c r="G149" s="224" t="s">
        <v>62</v>
      </c>
      <c r="H149" s="225"/>
      <c r="I149" s="19"/>
      <c r="J149" s="19"/>
      <c r="K149" s="74"/>
      <c r="L149" s="19"/>
      <c r="M149" s="19"/>
      <c r="N149" s="4"/>
      <c r="O149" s="4"/>
      <c r="P149" s="4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5"/>
      <c r="EW149" s="5"/>
      <c r="EX149" s="5"/>
      <c r="EY149" s="5"/>
      <c r="EZ149" s="5"/>
      <c r="FA149" s="5"/>
      <c r="FB149" s="5"/>
      <c r="FC149" s="5"/>
      <c r="FD149" s="5"/>
      <c r="FE149" s="5"/>
      <c r="FF149" s="5"/>
      <c r="FG149" s="5"/>
      <c r="FH149" s="5"/>
      <c r="FI149" s="5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  <c r="FU149" s="5"/>
      <c r="FV149" s="5"/>
      <c r="FW149" s="5"/>
      <c r="FX149" s="5"/>
      <c r="FY149" s="5"/>
      <c r="FZ149" s="5"/>
      <c r="GA149" s="5"/>
      <c r="GB149" s="5"/>
      <c r="GC149" s="5"/>
      <c r="GD149" s="5"/>
      <c r="GE149" s="5"/>
      <c r="GF149" s="5"/>
      <c r="GG149" s="5"/>
      <c r="GH149" s="5"/>
      <c r="GI149" s="5"/>
      <c r="GJ149" s="5"/>
      <c r="GK149" s="5"/>
      <c r="GL149" s="5"/>
      <c r="GM149" s="5"/>
      <c r="GN149" s="5"/>
      <c r="GO149" s="5"/>
      <c r="GP149" s="5"/>
      <c r="GQ149" s="5"/>
      <c r="GR149" s="5"/>
      <c r="GS149" s="5"/>
      <c r="GT149" s="5"/>
      <c r="GU149" s="5"/>
      <c r="GV149" s="5"/>
      <c r="GW149" s="5"/>
      <c r="GX149" s="5"/>
      <c r="GY149" s="5"/>
      <c r="GZ149" s="5"/>
      <c r="HA149" s="5"/>
      <c r="HB149" s="5"/>
      <c r="HC149" s="5"/>
      <c r="HD149" s="5"/>
      <c r="HE149" s="5"/>
      <c r="HF149" s="5"/>
      <c r="HG149" s="5"/>
      <c r="HH149" s="5"/>
      <c r="HI149" s="5"/>
      <c r="HJ149" s="5"/>
      <c r="HK149" s="5"/>
      <c r="HL149" s="5"/>
      <c r="HM149" s="5"/>
      <c r="HN149" s="5"/>
      <c r="HO149" s="5"/>
      <c r="HP149" s="5"/>
      <c r="HQ149" s="5"/>
      <c r="HR149" s="5"/>
      <c r="HS149" s="5"/>
      <c r="HT149" s="5"/>
      <c r="HU149" s="5"/>
      <c r="HV149" s="5"/>
      <c r="HW149" s="5"/>
      <c r="HX149" s="5"/>
      <c r="HY149" s="5"/>
      <c r="HZ149" s="5"/>
      <c r="IA149" s="5"/>
      <c r="IB149" s="5"/>
      <c r="IC149" s="5"/>
      <c r="ID149" s="5"/>
      <c r="IE149" s="5"/>
      <c r="IF149" s="5"/>
      <c r="IG149" s="5"/>
      <c r="IH149" s="5"/>
      <c r="II149" s="5"/>
      <c r="IJ149" s="5"/>
      <c r="IK149" s="5"/>
      <c r="IL149" s="5"/>
      <c r="IM149" s="5"/>
      <c r="IN149" s="5"/>
      <c r="IO149" s="5"/>
    </row>
    <row r="150" spans="1:249" ht="17.45" customHeight="1" x14ac:dyDescent="0.2">
      <c r="A150" s="143"/>
      <c r="B150" s="74"/>
      <c r="C150" s="144"/>
      <c r="D150" s="145"/>
      <c r="E150" s="146" t="s">
        <v>61</v>
      </c>
      <c r="F150" s="147" t="s">
        <v>60</v>
      </c>
      <c r="G150" s="148" t="s">
        <v>59</v>
      </c>
      <c r="H150" s="148" t="s">
        <v>58</v>
      </c>
      <c r="I150" s="36"/>
      <c r="J150" s="36"/>
      <c r="K150" s="74"/>
      <c r="L150" s="36"/>
      <c r="M150" s="36"/>
      <c r="N150" s="4"/>
      <c r="O150" s="4"/>
      <c r="P150" s="4"/>
      <c r="Q150" s="36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  <c r="EN150" s="5"/>
      <c r="EO150" s="5"/>
      <c r="EP150" s="5"/>
      <c r="EQ150" s="5"/>
      <c r="ER150" s="5"/>
      <c r="ES150" s="5"/>
      <c r="ET150" s="5"/>
      <c r="EU150" s="5"/>
      <c r="EV150" s="5"/>
      <c r="EW150" s="5"/>
      <c r="EX150" s="5"/>
      <c r="EY150" s="5"/>
      <c r="EZ150" s="5"/>
      <c r="FA150" s="5"/>
      <c r="FB150" s="5"/>
      <c r="FC150" s="5"/>
      <c r="FD150" s="5"/>
      <c r="FE150" s="5"/>
      <c r="FF150" s="5"/>
      <c r="FG150" s="5"/>
      <c r="FH150" s="5"/>
      <c r="FI150" s="5"/>
      <c r="FJ150" s="5"/>
      <c r="FK150" s="5"/>
      <c r="FL150" s="5"/>
      <c r="FM150" s="5"/>
      <c r="FN150" s="5"/>
      <c r="FO150" s="5"/>
      <c r="FP150" s="5"/>
      <c r="FQ150" s="5"/>
      <c r="FR150" s="5"/>
      <c r="FS150" s="5"/>
      <c r="FT150" s="5"/>
      <c r="FU150" s="5"/>
      <c r="FV150" s="5"/>
      <c r="FW150" s="5"/>
      <c r="FX150" s="5"/>
      <c r="FY150" s="5"/>
      <c r="FZ150" s="5"/>
      <c r="GA150" s="5"/>
      <c r="GB150" s="5"/>
      <c r="GC150" s="5"/>
      <c r="GD150" s="5"/>
      <c r="GE150" s="5"/>
      <c r="GF150" s="5"/>
      <c r="GG150" s="5"/>
      <c r="GH150" s="5"/>
      <c r="GI150" s="5"/>
      <c r="GJ150" s="5"/>
      <c r="GK150" s="5"/>
      <c r="GL150" s="5"/>
      <c r="GM150" s="5"/>
      <c r="GN150" s="5"/>
      <c r="GO150" s="5"/>
      <c r="GP150" s="5"/>
      <c r="GQ150" s="5"/>
      <c r="GR150" s="5"/>
      <c r="GS150" s="5"/>
      <c r="GT150" s="5"/>
      <c r="GU150" s="5"/>
      <c r="GV150" s="5"/>
      <c r="GW150" s="5"/>
      <c r="GX150" s="5"/>
      <c r="GY150" s="5"/>
      <c r="GZ150" s="5"/>
      <c r="HA150" s="5"/>
      <c r="HB150" s="5"/>
      <c r="HC150" s="5"/>
      <c r="HD150" s="5"/>
      <c r="HE150" s="5"/>
      <c r="HF150" s="5"/>
      <c r="HG150" s="5"/>
      <c r="HH150" s="5"/>
      <c r="HI150" s="5"/>
      <c r="HJ150" s="5"/>
      <c r="HK150" s="5"/>
      <c r="HL150" s="5"/>
      <c r="HM150" s="5"/>
      <c r="HN150" s="5"/>
      <c r="HO150" s="5"/>
      <c r="HP150" s="5"/>
      <c r="HQ150" s="5"/>
      <c r="HR150" s="5"/>
      <c r="HS150" s="5"/>
      <c r="HT150" s="5"/>
      <c r="HU150" s="5"/>
      <c r="HV150" s="5"/>
      <c r="HW150" s="5"/>
      <c r="HX150" s="5"/>
      <c r="HY150" s="5"/>
      <c r="HZ150" s="5"/>
      <c r="IA150" s="5"/>
      <c r="IB150" s="5"/>
      <c r="IC150" s="5"/>
      <c r="ID150" s="5"/>
      <c r="IE150" s="5"/>
      <c r="IF150" s="5"/>
      <c r="IG150" s="5"/>
      <c r="IH150" s="5"/>
      <c r="II150" s="5"/>
      <c r="IJ150" s="5"/>
      <c r="IK150" s="5"/>
      <c r="IL150" s="5"/>
      <c r="IM150" s="5"/>
      <c r="IN150" s="5"/>
      <c r="IO150" s="5"/>
    </row>
    <row r="151" spans="1:249" ht="17.45" customHeight="1" x14ac:dyDescent="0.2">
      <c r="A151" s="52"/>
      <c r="B151" s="74"/>
      <c r="C151" s="136" t="s">
        <v>57</v>
      </c>
      <c r="D151" s="137"/>
      <c r="E151" s="71">
        <v>0</v>
      </c>
      <c r="F151" s="149">
        <v>0</v>
      </c>
      <c r="G151" s="71">
        <v>0</v>
      </c>
      <c r="H151" s="71">
        <v>0</v>
      </c>
      <c r="I151" s="22"/>
      <c r="J151" s="23"/>
      <c r="K151" s="74"/>
      <c r="L151" s="19"/>
      <c r="M151" s="19"/>
      <c r="N151" s="4"/>
      <c r="O151" s="4"/>
      <c r="P151" s="4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  <c r="EM151" s="5"/>
      <c r="EN151" s="5"/>
      <c r="EO151" s="5"/>
      <c r="EP151" s="5"/>
      <c r="EQ151" s="5"/>
      <c r="ER151" s="5"/>
      <c r="ES151" s="5"/>
      <c r="ET151" s="5"/>
      <c r="EU151" s="5"/>
      <c r="EV151" s="5"/>
      <c r="EW151" s="5"/>
      <c r="EX151" s="5"/>
      <c r="EY151" s="5"/>
      <c r="EZ151" s="5"/>
      <c r="FA151" s="5"/>
      <c r="FB151" s="5"/>
      <c r="FC151" s="5"/>
      <c r="FD151" s="5"/>
      <c r="FE151" s="5"/>
      <c r="FF151" s="5"/>
      <c r="FG151" s="5"/>
      <c r="FH151" s="5"/>
      <c r="FI151" s="5"/>
      <c r="FJ151" s="5"/>
      <c r="FK151" s="5"/>
      <c r="FL151" s="5"/>
      <c r="FM151" s="5"/>
      <c r="FN151" s="5"/>
      <c r="FO151" s="5"/>
      <c r="FP151" s="5"/>
      <c r="FQ151" s="5"/>
      <c r="FR151" s="5"/>
      <c r="FS151" s="5"/>
      <c r="FT151" s="5"/>
      <c r="FU151" s="5"/>
      <c r="FV151" s="5"/>
      <c r="FW151" s="5"/>
      <c r="FX151" s="5"/>
      <c r="FY151" s="5"/>
      <c r="FZ151" s="5"/>
      <c r="GA151" s="5"/>
      <c r="GB151" s="5"/>
      <c r="GC151" s="5"/>
      <c r="GD151" s="5"/>
      <c r="GE151" s="5"/>
      <c r="GF151" s="5"/>
      <c r="GG151" s="5"/>
      <c r="GH151" s="5"/>
      <c r="GI151" s="5"/>
      <c r="GJ151" s="5"/>
      <c r="GK151" s="5"/>
      <c r="GL151" s="5"/>
      <c r="GM151" s="5"/>
      <c r="GN151" s="5"/>
      <c r="GO151" s="5"/>
      <c r="GP151" s="5"/>
      <c r="GQ151" s="5"/>
      <c r="GR151" s="5"/>
      <c r="GS151" s="5"/>
      <c r="GT151" s="5"/>
      <c r="GU151" s="5"/>
      <c r="GV151" s="5"/>
      <c r="GW151" s="5"/>
      <c r="GX151" s="5"/>
      <c r="GY151" s="5"/>
      <c r="GZ151" s="5"/>
      <c r="HA151" s="5"/>
      <c r="HB151" s="5"/>
      <c r="HC151" s="5"/>
      <c r="HD151" s="5"/>
      <c r="HE151" s="5"/>
      <c r="HF151" s="5"/>
      <c r="HG151" s="5"/>
      <c r="HH151" s="5"/>
      <c r="HI151" s="5"/>
      <c r="HJ151" s="5"/>
      <c r="HK151" s="5"/>
      <c r="HL151" s="5"/>
      <c r="HM151" s="5"/>
      <c r="HN151" s="5"/>
      <c r="HO151" s="5"/>
      <c r="HP151" s="5"/>
      <c r="HQ151" s="5"/>
      <c r="HR151" s="5"/>
      <c r="HS151" s="5"/>
      <c r="HT151" s="5"/>
      <c r="HU151" s="5"/>
      <c r="HV151" s="5"/>
      <c r="HW151" s="5"/>
      <c r="HX151" s="5"/>
      <c r="HY151" s="5"/>
      <c r="HZ151" s="5"/>
      <c r="IA151" s="5"/>
      <c r="IB151" s="5"/>
      <c r="IC151" s="5"/>
      <c r="ID151" s="5"/>
      <c r="IE151" s="5"/>
      <c r="IF151" s="5"/>
      <c r="IG151" s="5"/>
      <c r="IH151" s="5"/>
      <c r="II151" s="5"/>
      <c r="IJ151" s="5"/>
      <c r="IK151" s="5"/>
      <c r="IL151" s="5"/>
      <c r="IM151" s="5"/>
      <c r="IN151" s="5"/>
      <c r="IO151" s="5"/>
    </row>
    <row r="152" spans="1:249" ht="17.45" customHeight="1" x14ac:dyDescent="0.2">
      <c r="A152" s="52"/>
      <c r="B152" s="74"/>
      <c r="C152" s="136" t="s">
        <v>56</v>
      </c>
      <c r="D152" s="137"/>
      <c r="E152" s="71">
        <v>0</v>
      </c>
      <c r="F152" s="149">
        <v>0</v>
      </c>
      <c r="G152" s="71">
        <v>0</v>
      </c>
      <c r="H152" s="71">
        <v>0</v>
      </c>
      <c r="I152" s="22"/>
      <c r="J152" s="23"/>
      <c r="K152" s="74"/>
      <c r="L152" s="19"/>
      <c r="M152" s="19"/>
      <c r="N152" s="4"/>
      <c r="O152" s="4"/>
      <c r="P152" s="4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  <c r="EM152" s="5"/>
      <c r="EN152" s="5"/>
      <c r="EO152" s="5"/>
      <c r="EP152" s="5"/>
      <c r="EQ152" s="5"/>
      <c r="ER152" s="5"/>
      <c r="ES152" s="5"/>
      <c r="ET152" s="5"/>
      <c r="EU152" s="5"/>
      <c r="EV152" s="5"/>
      <c r="EW152" s="5"/>
      <c r="EX152" s="5"/>
      <c r="EY152" s="5"/>
      <c r="EZ152" s="5"/>
      <c r="FA152" s="5"/>
      <c r="FB152" s="5"/>
      <c r="FC152" s="5"/>
      <c r="FD152" s="5"/>
      <c r="FE152" s="5"/>
      <c r="FF152" s="5"/>
      <c r="FG152" s="5"/>
      <c r="FH152" s="5"/>
      <c r="FI152" s="5"/>
      <c r="FJ152" s="5"/>
      <c r="FK152" s="5"/>
      <c r="FL152" s="5"/>
      <c r="FM152" s="5"/>
      <c r="FN152" s="5"/>
      <c r="FO152" s="5"/>
      <c r="FP152" s="5"/>
      <c r="FQ152" s="5"/>
      <c r="FR152" s="5"/>
      <c r="FS152" s="5"/>
      <c r="FT152" s="5"/>
      <c r="FU152" s="5"/>
      <c r="FV152" s="5"/>
      <c r="FW152" s="5"/>
      <c r="FX152" s="5"/>
      <c r="FY152" s="5"/>
      <c r="FZ152" s="5"/>
      <c r="GA152" s="5"/>
      <c r="GB152" s="5"/>
      <c r="GC152" s="5"/>
      <c r="GD152" s="5"/>
      <c r="GE152" s="5"/>
      <c r="GF152" s="5"/>
      <c r="GG152" s="5"/>
      <c r="GH152" s="5"/>
      <c r="GI152" s="5"/>
      <c r="GJ152" s="5"/>
      <c r="GK152" s="5"/>
      <c r="GL152" s="5"/>
      <c r="GM152" s="5"/>
      <c r="GN152" s="5"/>
      <c r="GO152" s="5"/>
      <c r="GP152" s="5"/>
      <c r="GQ152" s="5"/>
      <c r="GR152" s="5"/>
      <c r="GS152" s="5"/>
      <c r="GT152" s="5"/>
      <c r="GU152" s="5"/>
      <c r="GV152" s="5"/>
      <c r="GW152" s="5"/>
      <c r="GX152" s="5"/>
      <c r="GY152" s="5"/>
      <c r="GZ152" s="5"/>
      <c r="HA152" s="5"/>
      <c r="HB152" s="5"/>
      <c r="HC152" s="5"/>
      <c r="HD152" s="5"/>
      <c r="HE152" s="5"/>
      <c r="HF152" s="5"/>
      <c r="HG152" s="5"/>
      <c r="HH152" s="5"/>
      <c r="HI152" s="5"/>
      <c r="HJ152" s="5"/>
      <c r="HK152" s="5"/>
      <c r="HL152" s="5"/>
      <c r="HM152" s="5"/>
      <c r="HN152" s="5"/>
      <c r="HO152" s="5"/>
      <c r="HP152" s="5"/>
      <c r="HQ152" s="5"/>
      <c r="HR152" s="5"/>
      <c r="HS152" s="5"/>
      <c r="HT152" s="5"/>
      <c r="HU152" s="5"/>
      <c r="HV152" s="5"/>
      <c r="HW152" s="5"/>
      <c r="HX152" s="5"/>
      <c r="HY152" s="5"/>
      <c r="HZ152" s="5"/>
      <c r="IA152" s="5"/>
      <c r="IB152" s="5"/>
      <c r="IC152" s="5"/>
      <c r="ID152" s="5"/>
      <c r="IE152" s="5"/>
      <c r="IF152" s="5"/>
      <c r="IG152" s="5"/>
      <c r="IH152" s="5"/>
      <c r="II152" s="5"/>
      <c r="IJ152" s="5"/>
      <c r="IK152" s="5"/>
      <c r="IL152" s="5"/>
      <c r="IM152" s="5"/>
      <c r="IN152" s="5"/>
      <c r="IO152" s="5"/>
    </row>
    <row r="153" spans="1:249" ht="17.45" customHeight="1" x14ac:dyDescent="0.2">
      <c r="A153" s="52"/>
      <c r="B153" s="74"/>
      <c r="C153" s="136" t="s">
        <v>55</v>
      </c>
      <c r="D153" s="137"/>
      <c r="E153" s="71">
        <v>0</v>
      </c>
      <c r="F153" s="149">
        <v>0</v>
      </c>
      <c r="G153" s="71">
        <v>0</v>
      </c>
      <c r="H153" s="71">
        <v>0</v>
      </c>
      <c r="I153" s="22"/>
      <c r="J153" s="23"/>
      <c r="K153" s="74"/>
      <c r="L153" s="19"/>
      <c r="M153" s="19"/>
      <c r="N153" s="4"/>
      <c r="O153" s="4"/>
      <c r="P153" s="4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  <c r="EM153" s="5"/>
      <c r="EN153" s="5"/>
      <c r="EO153" s="5"/>
      <c r="EP153" s="5"/>
      <c r="EQ153" s="5"/>
      <c r="ER153" s="5"/>
      <c r="ES153" s="5"/>
      <c r="ET153" s="5"/>
      <c r="EU153" s="5"/>
      <c r="EV153" s="5"/>
      <c r="EW153" s="5"/>
      <c r="EX153" s="5"/>
      <c r="EY153" s="5"/>
      <c r="EZ153" s="5"/>
      <c r="FA153" s="5"/>
      <c r="FB153" s="5"/>
      <c r="FC153" s="5"/>
      <c r="FD153" s="5"/>
      <c r="FE153" s="5"/>
      <c r="FF153" s="5"/>
      <c r="FG153" s="5"/>
      <c r="FH153" s="5"/>
      <c r="FI153" s="5"/>
      <c r="FJ153" s="5"/>
      <c r="FK153" s="5"/>
      <c r="FL153" s="5"/>
      <c r="FM153" s="5"/>
      <c r="FN153" s="5"/>
      <c r="FO153" s="5"/>
      <c r="FP153" s="5"/>
      <c r="FQ153" s="5"/>
      <c r="FR153" s="5"/>
      <c r="FS153" s="5"/>
      <c r="FT153" s="5"/>
      <c r="FU153" s="5"/>
      <c r="FV153" s="5"/>
      <c r="FW153" s="5"/>
      <c r="FX153" s="5"/>
      <c r="FY153" s="5"/>
      <c r="FZ153" s="5"/>
      <c r="GA153" s="5"/>
      <c r="GB153" s="5"/>
      <c r="GC153" s="5"/>
      <c r="GD153" s="5"/>
      <c r="GE153" s="5"/>
      <c r="GF153" s="5"/>
      <c r="GG153" s="5"/>
      <c r="GH153" s="5"/>
      <c r="GI153" s="5"/>
      <c r="GJ153" s="5"/>
      <c r="GK153" s="5"/>
      <c r="GL153" s="5"/>
      <c r="GM153" s="5"/>
      <c r="GN153" s="5"/>
      <c r="GO153" s="5"/>
      <c r="GP153" s="5"/>
      <c r="GQ153" s="5"/>
      <c r="GR153" s="5"/>
      <c r="GS153" s="5"/>
      <c r="GT153" s="5"/>
      <c r="GU153" s="5"/>
      <c r="GV153" s="5"/>
      <c r="GW153" s="5"/>
      <c r="GX153" s="5"/>
      <c r="GY153" s="5"/>
      <c r="GZ153" s="5"/>
      <c r="HA153" s="5"/>
      <c r="HB153" s="5"/>
      <c r="HC153" s="5"/>
      <c r="HD153" s="5"/>
      <c r="HE153" s="5"/>
      <c r="HF153" s="5"/>
      <c r="HG153" s="5"/>
      <c r="HH153" s="5"/>
      <c r="HI153" s="5"/>
      <c r="HJ153" s="5"/>
      <c r="HK153" s="5"/>
      <c r="HL153" s="5"/>
      <c r="HM153" s="5"/>
      <c r="HN153" s="5"/>
      <c r="HO153" s="5"/>
      <c r="HP153" s="5"/>
      <c r="HQ153" s="5"/>
      <c r="HR153" s="5"/>
      <c r="HS153" s="5"/>
      <c r="HT153" s="5"/>
      <c r="HU153" s="5"/>
      <c r="HV153" s="5"/>
      <c r="HW153" s="5"/>
      <c r="HX153" s="5"/>
      <c r="HY153" s="5"/>
      <c r="HZ153" s="5"/>
      <c r="IA153" s="5"/>
      <c r="IB153" s="5"/>
      <c r="IC153" s="5"/>
      <c r="ID153" s="5"/>
      <c r="IE153" s="5"/>
      <c r="IF153" s="5"/>
      <c r="IG153" s="5"/>
      <c r="IH153" s="5"/>
      <c r="II153" s="5"/>
      <c r="IJ153" s="5"/>
      <c r="IK153" s="5"/>
      <c r="IL153" s="5"/>
      <c r="IM153" s="5"/>
      <c r="IN153" s="5"/>
      <c r="IO153" s="5"/>
    </row>
    <row r="154" spans="1:249" ht="17.45" customHeight="1" x14ac:dyDescent="0.2">
      <c r="A154" s="52"/>
      <c r="B154" s="74"/>
      <c r="C154" s="136" t="s">
        <v>54</v>
      </c>
      <c r="D154" s="137"/>
      <c r="E154" s="71">
        <v>0</v>
      </c>
      <c r="F154" s="149">
        <v>0</v>
      </c>
      <c r="G154" s="71">
        <v>0</v>
      </c>
      <c r="H154" s="71">
        <v>0</v>
      </c>
      <c r="I154" s="22"/>
      <c r="J154" s="23"/>
      <c r="K154" s="74"/>
      <c r="L154" s="19"/>
      <c r="M154" s="19"/>
      <c r="N154" s="4"/>
      <c r="O154" s="4"/>
      <c r="P154" s="4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  <c r="EI154" s="5"/>
      <c r="EJ154" s="5"/>
      <c r="EK154" s="5"/>
      <c r="EL154" s="5"/>
      <c r="EM154" s="5"/>
      <c r="EN154" s="5"/>
      <c r="EO154" s="5"/>
      <c r="EP154" s="5"/>
      <c r="EQ154" s="5"/>
      <c r="ER154" s="5"/>
      <c r="ES154" s="5"/>
      <c r="ET154" s="5"/>
      <c r="EU154" s="5"/>
      <c r="EV154" s="5"/>
      <c r="EW154" s="5"/>
      <c r="EX154" s="5"/>
      <c r="EY154" s="5"/>
      <c r="EZ154" s="5"/>
      <c r="FA154" s="5"/>
      <c r="FB154" s="5"/>
      <c r="FC154" s="5"/>
      <c r="FD154" s="5"/>
      <c r="FE154" s="5"/>
      <c r="FF154" s="5"/>
      <c r="FG154" s="5"/>
      <c r="FH154" s="5"/>
      <c r="FI154" s="5"/>
      <c r="FJ154" s="5"/>
      <c r="FK154" s="5"/>
      <c r="FL154" s="5"/>
      <c r="FM154" s="5"/>
      <c r="FN154" s="5"/>
      <c r="FO154" s="5"/>
      <c r="FP154" s="5"/>
      <c r="FQ154" s="5"/>
      <c r="FR154" s="5"/>
      <c r="FS154" s="5"/>
      <c r="FT154" s="5"/>
      <c r="FU154" s="5"/>
      <c r="FV154" s="5"/>
      <c r="FW154" s="5"/>
      <c r="FX154" s="5"/>
      <c r="FY154" s="5"/>
      <c r="FZ154" s="5"/>
      <c r="GA154" s="5"/>
      <c r="GB154" s="5"/>
      <c r="GC154" s="5"/>
      <c r="GD154" s="5"/>
      <c r="GE154" s="5"/>
      <c r="GF154" s="5"/>
      <c r="GG154" s="5"/>
      <c r="GH154" s="5"/>
      <c r="GI154" s="5"/>
      <c r="GJ154" s="5"/>
      <c r="GK154" s="5"/>
      <c r="GL154" s="5"/>
      <c r="GM154" s="5"/>
      <c r="GN154" s="5"/>
      <c r="GO154" s="5"/>
      <c r="GP154" s="5"/>
      <c r="GQ154" s="5"/>
      <c r="GR154" s="5"/>
      <c r="GS154" s="5"/>
      <c r="GT154" s="5"/>
      <c r="GU154" s="5"/>
      <c r="GV154" s="5"/>
      <c r="GW154" s="5"/>
      <c r="GX154" s="5"/>
      <c r="GY154" s="5"/>
      <c r="GZ154" s="5"/>
      <c r="HA154" s="5"/>
      <c r="HB154" s="5"/>
      <c r="HC154" s="5"/>
      <c r="HD154" s="5"/>
      <c r="HE154" s="5"/>
      <c r="HF154" s="5"/>
      <c r="HG154" s="5"/>
      <c r="HH154" s="5"/>
      <c r="HI154" s="5"/>
      <c r="HJ154" s="5"/>
      <c r="HK154" s="5"/>
      <c r="HL154" s="5"/>
      <c r="HM154" s="5"/>
      <c r="HN154" s="5"/>
      <c r="HO154" s="5"/>
      <c r="HP154" s="5"/>
      <c r="HQ154" s="5"/>
      <c r="HR154" s="5"/>
      <c r="HS154" s="5"/>
      <c r="HT154" s="5"/>
      <c r="HU154" s="5"/>
      <c r="HV154" s="5"/>
      <c r="HW154" s="5"/>
      <c r="HX154" s="5"/>
      <c r="HY154" s="5"/>
      <c r="HZ154" s="5"/>
      <c r="IA154" s="5"/>
      <c r="IB154" s="5"/>
      <c r="IC154" s="5"/>
      <c r="ID154" s="5"/>
      <c r="IE154" s="5"/>
      <c r="IF154" s="5"/>
      <c r="IG154" s="5"/>
      <c r="IH154" s="5"/>
      <c r="II154" s="5"/>
      <c r="IJ154" s="5"/>
      <c r="IK154" s="5"/>
      <c r="IL154" s="5"/>
      <c r="IM154" s="5"/>
      <c r="IN154" s="5"/>
      <c r="IO154" s="5"/>
    </row>
    <row r="155" spans="1:249" ht="17.45" customHeight="1" x14ac:dyDescent="0.2">
      <c r="A155" s="52"/>
      <c r="B155" s="74"/>
      <c r="C155" s="136" t="s">
        <v>53</v>
      </c>
      <c r="D155" s="137"/>
      <c r="E155" s="71">
        <v>0</v>
      </c>
      <c r="F155" s="149">
        <v>0</v>
      </c>
      <c r="G155" s="71">
        <v>0</v>
      </c>
      <c r="H155" s="71">
        <v>0</v>
      </c>
      <c r="I155" s="22"/>
      <c r="J155" s="23"/>
      <c r="K155" s="74"/>
      <c r="L155" s="19"/>
      <c r="M155" s="19"/>
      <c r="N155" s="4"/>
      <c r="O155" s="4"/>
      <c r="P155" s="4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  <c r="EI155" s="5"/>
      <c r="EJ155" s="5"/>
      <c r="EK155" s="5"/>
      <c r="EL155" s="5"/>
      <c r="EM155" s="5"/>
      <c r="EN155" s="5"/>
      <c r="EO155" s="5"/>
      <c r="EP155" s="5"/>
      <c r="EQ155" s="5"/>
      <c r="ER155" s="5"/>
      <c r="ES155" s="5"/>
      <c r="ET155" s="5"/>
      <c r="EU155" s="5"/>
      <c r="EV155" s="5"/>
      <c r="EW155" s="5"/>
      <c r="EX155" s="5"/>
      <c r="EY155" s="5"/>
      <c r="EZ155" s="5"/>
      <c r="FA155" s="5"/>
      <c r="FB155" s="5"/>
      <c r="FC155" s="5"/>
      <c r="FD155" s="5"/>
      <c r="FE155" s="5"/>
      <c r="FF155" s="5"/>
      <c r="FG155" s="5"/>
      <c r="FH155" s="5"/>
      <c r="FI155" s="5"/>
      <c r="FJ155" s="5"/>
      <c r="FK155" s="5"/>
      <c r="FL155" s="5"/>
      <c r="FM155" s="5"/>
      <c r="FN155" s="5"/>
      <c r="FO155" s="5"/>
      <c r="FP155" s="5"/>
      <c r="FQ155" s="5"/>
      <c r="FR155" s="5"/>
      <c r="FS155" s="5"/>
      <c r="FT155" s="5"/>
      <c r="FU155" s="5"/>
      <c r="FV155" s="5"/>
      <c r="FW155" s="5"/>
      <c r="FX155" s="5"/>
      <c r="FY155" s="5"/>
      <c r="FZ155" s="5"/>
      <c r="GA155" s="5"/>
      <c r="GB155" s="5"/>
      <c r="GC155" s="5"/>
      <c r="GD155" s="5"/>
      <c r="GE155" s="5"/>
      <c r="GF155" s="5"/>
      <c r="GG155" s="5"/>
      <c r="GH155" s="5"/>
      <c r="GI155" s="5"/>
      <c r="GJ155" s="5"/>
      <c r="GK155" s="5"/>
      <c r="GL155" s="5"/>
      <c r="GM155" s="5"/>
      <c r="GN155" s="5"/>
      <c r="GO155" s="5"/>
      <c r="GP155" s="5"/>
      <c r="GQ155" s="5"/>
      <c r="GR155" s="5"/>
      <c r="GS155" s="5"/>
      <c r="GT155" s="5"/>
      <c r="GU155" s="5"/>
      <c r="GV155" s="5"/>
      <c r="GW155" s="5"/>
      <c r="GX155" s="5"/>
      <c r="GY155" s="5"/>
      <c r="GZ155" s="5"/>
      <c r="HA155" s="5"/>
      <c r="HB155" s="5"/>
      <c r="HC155" s="5"/>
      <c r="HD155" s="5"/>
      <c r="HE155" s="5"/>
      <c r="HF155" s="5"/>
      <c r="HG155" s="5"/>
      <c r="HH155" s="5"/>
      <c r="HI155" s="5"/>
      <c r="HJ155" s="5"/>
      <c r="HK155" s="5"/>
      <c r="HL155" s="5"/>
      <c r="HM155" s="5"/>
      <c r="HN155" s="5"/>
      <c r="HO155" s="5"/>
      <c r="HP155" s="5"/>
      <c r="HQ155" s="5"/>
      <c r="HR155" s="5"/>
      <c r="HS155" s="5"/>
      <c r="HT155" s="5"/>
      <c r="HU155" s="5"/>
      <c r="HV155" s="5"/>
      <c r="HW155" s="5"/>
      <c r="HX155" s="5"/>
      <c r="HY155" s="5"/>
      <c r="HZ155" s="5"/>
      <c r="IA155" s="5"/>
      <c r="IB155" s="5"/>
      <c r="IC155" s="5"/>
      <c r="ID155" s="5"/>
      <c r="IE155" s="5"/>
      <c r="IF155" s="5"/>
      <c r="IG155" s="5"/>
      <c r="IH155" s="5"/>
      <c r="II155" s="5"/>
      <c r="IJ155" s="5"/>
      <c r="IK155" s="5"/>
      <c r="IL155" s="5"/>
      <c r="IM155" s="5"/>
      <c r="IN155" s="5"/>
      <c r="IO155" s="5"/>
    </row>
    <row r="156" spans="1:249" ht="17.45" customHeight="1" x14ac:dyDescent="0.2">
      <c r="A156" s="52"/>
      <c r="B156" s="74"/>
      <c r="C156" s="136" t="s">
        <v>52</v>
      </c>
      <c r="D156" s="137"/>
      <c r="E156" s="71">
        <v>0</v>
      </c>
      <c r="F156" s="149">
        <v>0</v>
      </c>
      <c r="G156" s="71">
        <v>0</v>
      </c>
      <c r="H156" s="71">
        <v>0</v>
      </c>
      <c r="I156" s="22"/>
      <c r="J156" s="23"/>
      <c r="K156" s="74"/>
      <c r="L156" s="19"/>
      <c r="M156" s="19"/>
      <c r="N156" s="4"/>
      <c r="O156" s="4"/>
      <c r="P156" s="4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5"/>
      <c r="EU156" s="5"/>
      <c r="EV156" s="5"/>
      <c r="EW156" s="5"/>
      <c r="EX156" s="5"/>
      <c r="EY156" s="5"/>
      <c r="EZ156" s="5"/>
      <c r="FA156" s="5"/>
      <c r="FB156" s="5"/>
      <c r="FC156" s="5"/>
      <c r="FD156" s="5"/>
      <c r="FE156" s="5"/>
      <c r="FF156" s="5"/>
      <c r="FG156" s="5"/>
      <c r="FH156" s="5"/>
      <c r="FI156" s="5"/>
      <c r="FJ156" s="5"/>
      <c r="FK156" s="5"/>
      <c r="FL156" s="5"/>
      <c r="FM156" s="5"/>
      <c r="FN156" s="5"/>
      <c r="FO156" s="5"/>
      <c r="FP156" s="5"/>
      <c r="FQ156" s="5"/>
      <c r="FR156" s="5"/>
      <c r="FS156" s="5"/>
      <c r="FT156" s="5"/>
      <c r="FU156" s="5"/>
      <c r="FV156" s="5"/>
      <c r="FW156" s="5"/>
      <c r="FX156" s="5"/>
      <c r="FY156" s="5"/>
      <c r="FZ156" s="5"/>
      <c r="GA156" s="5"/>
      <c r="GB156" s="5"/>
      <c r="GC156" s="5"/>
      <c r="GD156" s="5"/>
      <c r="GE156" s="5"/>
      <c r="GF156" s="5"/>
      <c r="GG156" s="5"/>
      <c r="GH156" s="5"/>
      <c r="GI156" s="5"/>
      <c r="GJ156" s="5"/>
      <c r="GK156" s="5"/>
      <c r="GL156" s="5"/>
      <c r="GM156" s="5"/>
      <c r="GN156" s="5"/>
      <c r="GO156" s="5"/>
      <c r="GP156" s="5"/>
      <c r="GQ156" s="5"/>
      <c r="GR156" s="5"/>
      <c r="GS156" s="5"/>
      <c r="GT156" s="5"/>
      <c r="GU156" s="5"/>
      <c r="GV156" s="5"/>
      <c r="GW156" s="5"/>
      <c r="GX156" s="5"/>
      <c r="GY156" s="5"/>
      <c r="GZ156" s="5"/>
      <c r="HA156" s="5"/>
      <c r="HB156" s="5"/>
      <c r="HC156" s="5"/>
      <c r="HD156" s="5"/>
      <c r="HE156" s="5"/>
      <c r="HF156" s="5"/>
      <c r="HG156" s="5"/>
      <c r="HH156" s="5"/>
      <c r="HI156" s="5"/>
      <c r="HJ156" s="5"/>
      <c r="HK156" s="5"/>
      <c r="HL156" s="5"/>
      <c r="HM156" s="5"/>
      <c r="HN156" s="5"/>
      <c r="HO156" s="5"/>
      <c r="HP156" s="5"/>
      <c r="HQ156" s="5"/>
      <c r="HR156" s="5"/>
      <c r="HS156" s="5"/>
      <c r="HT156" s="5"/>
      <c r="HU156" s="5"/>
      <c r="HV156" s="5"/>
      <c r="HW156" s="5"/>
      <c r="HX156" s="5"/>
      <c r="HY156" s="5"/>
      <c r="HZ156" s="5"/>
      <c r="IA156" s="5"/>
      <c r="IB156" s="5"/>
      <c r="IC156" s="5"/>
      <c r="ID156" s="5"/>
      <c r="IE156" s="5"/>
      <c r="IF156" s="5"/>
      <c r="IG156" s="5"/>
      <c r="IH156" s="5"/>
      <c r="II156" s="5"/>
      <c r="IJ156" s="5"/>
      <c r="IK156" s="5"/>
      <c r="IL156" s="5"/>
      <c r="IM156" s="5"/>
      <c r="IN156" s="5"/>
      <c r="IO156" s="5"/>
    </row>
    <row r="157" spans="1:249" ht="17.45" customHeight="1" x14ac:dyDescent="0.2">
      <c r="A157" s="52"/>
      <c r="B157" s="74"/>
      <c r="C157" s="15" t="s">
        <v>31</v>
      </c>
      <c r="D157" s="20" t="s">
        <v>227</v>
      </c>
      <c r="E157" s="71">
        <v>0</v>
      </c>
      <c r="F157" s="149">
        <v>0</v>
      </c>
      <c r="G157" s="71">
        <v>0</v>
      </c>
      <c r="H157" s="71">
        <v>0</v>
      </c>
      <c r="I157" s="22"/>
      <c r="J157" s="23"/>
      <c r="K157" s="74"/>
      <c r="L157" s="19"/>
      <c r="M157" s="19"/>
      <c r="N157" s="4"/>
      <c r="O157" s="4"/>
      <c r="P157" s="4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  <c r="EM157" s="5"/>
      <c r="EN157" s="5"/>
      <c r="EO157" s="5"/>
      <c r="EP157" s="5"/>
      <c r="EQ157" s="5"/>
      <c r="ER157" s="5"/>
      <c r="ES157" s="5"/>
      <c r="ET157" s="5"/>
      <c r="EU157" s="5"/>
      <c r="EV157" s="5"/>
      <c r="EW157" s="5"/>
      <c r="EX157" s="5"/>
      <c r="EY157" s="5"/>
      <c r="EZ157" s="5"/>
      <c r="FA157" s="5"/>
      <c r="FB157" s="5"/>
      <c r="FC157" s="5"/>
      <c r="FD157" s="5"/>
      <c r="FE157" s="5"/>
      <c r="FF157" s="5"/>
      <c r="FG157" s="5"/>
      <c r="FH157" s="5"/>
      <c r="FI157" s="5"/>
      <c r="FJ157" s="5"/>
      <c r="FK157" s="5"/>
      <c r="FL157" s="5"/>
      <c r="FM157" s="5"/>
      <c r="FN157" s="5"/>
      <c r="FO157" s="5"/>
      <c r="FP157" s="5"/>
      <c r="FQ157" s="5"/>
      <c r="FR157" s="5"/>
      <c r="FS157" s="5"/>
      <c r="FT157" s="5"/>
      <c r="FU157" s="5"/>
      <c r="FV157" s="5"/>
      <c r="FW157" s="5"/>
      <c r="FX157" s="5"/>
      <c r="FY157" s="5"/>
      <c r="FZ157" s="5"/>
      <c r="GA157" s="5"/>
      <c r="GB157" s="5"/>
      <c r="GC157" s="5"/>
      <c r="GD157" s="5"/>
      <c r="GE157" s="5"/>
      <c r="GF157" s="5"/>
      <c r="GG157" s="5"/>
      <c r="GH157" s="5"/>
      <c r="GI157" s="5"/>
      <c r="GJ157" s="5"/>
      <c r="GK157" s="5"/>
      <c r="GL157" s="5"/>
      <c r="GM157" s="5"/>
      <c r="GN157" s="5"/>
      <c r="GO157" s="5"/>
      <c r="GP157" s="5"/>
      <c r="GQ157" s="5"/>
      <c r="GR157" s="5"/>
      <c r="GS157" s="5"/>
      <c r="GT157" s="5"/>
      <c r="GU157" s="5"/>
      <c r="GV157" s="5"/>
      <c r="GW157" s="5"/>
      <c r="GX157" s="5"/>
      <c r="GY157" s="5"/>
      <c r="GZ157" s="5"/>
      <c r="HA157" s="5"/>
      <c r="HB157" s="5"/>
      <c r="HC157" s="5"/>
      <c r="HD157" s="5"/>
      <c r="HE157" s="5"/>
      <c r="HF157" s="5"/>
      <c r="HG157" s="5"/>
      <c r="HH157" s="5"/>
      <c r="HI157" s="5"/>
      <c r="HJ157" s="5"/>
      <c r="HK157" s="5"/>
      <c r="HL157" s="5"/>
      <c r="HM157" s="5"/>
      <c r="HN157" s="5"/>
      <c r="HO157" s="5"/>
      <c r="HP157" s="5"/>
      <c r="HQ157" s="5"/>
      <c r="HR157" s="5"/>
      <c r="HS157" s="5"/>
      <c r="HT157" s="5"/>
      <c r="HU157" s="5"/>
      <c r="HV157" s="5"/>
      <c r="HW157" s="5"/>
      <c r="HX157" s="5"/>
      <c r="HY157" s="5"/>
      <c r="HZ157" s="5"/>
      <c r="IA157" s="5"/>
      <c r="IB157" s="5"/>
      <c r="IC157" s="5"/>
      <c r="ID157" s="5"/>
      <c r="IE157" s="5"/>
      <c r="IF157" s="5"/>
      <c r="IG157" s="5"/>
      <c r="IH157" s="5"/>
      <c r="II157" s="5"/>
      <c r="IJ157" s="5"/>
      <c r="IK157" s="5"/>
      <c r="IL157" s="5"/>
      <c r="IM157" s="5"/>
      <c r="IN157" s="5"/>
      <c r="IO157" s="5"/>
    </row>
    <row r="158" spans="1:249" ht="17.45" customHeight="1" x14ac:dyDescent="0.2">
      <c r="A158" s="52"/>
      <c r="B158" s="74"/>
      <c r="C158" s="136" t="s">
        <v>45</v>
      </c>
      <c r="D158" s="137"/>
      <c r="E158" s="76">
        <v>0</v>
      </c>
      <c r="F158" s="76">
        <v>0</v>
      </c>
      <c r="G158" s="76">
        <v>0</v>
      </c>
      <c r="H158" s="76">
        <v>0</v>
      </c>
      <c r="I158" s="19"/>
      <c r="J158" s="19"/>
      <c r="K158" s="36"/>
      <c r="L158" s="19"/>
      <c r="M158" s="19"/>
      <c r="N158" s="4"/>
      <c r="O158" s="4"/>
      <c r="P158" s="4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  <c r="EM158" s="5"/>
      <c r="EN158" s="5"/>
      <c r="EO158" s="5"/>
      <c r="EP158" s="5"/>
      <c r="EQ158" s="5"/>
      <c r="ER158" s="5"/>
      <c r="ES158" s="5"/>
      <c r="ET158" s="5"/>
      <c r="EU158" s="5"/>
      <c r="EV158" s="5"/>
      <c r="EW158" s="5"/>
      <c r="EX158" s="5"/>
      <c r="EY158" s="5"/>
      <c r="EZ158" s="5"/>
      <c r="FA158" s="5"/>
      <c r="FB158" s="5"/>
      <c r="FC158" s="5"/>
      <c r="FD158" s="5"/>
      <c r="FE158" s="5"/>
      <c r="FF158" s="5"/>
      <c r="FG158" s="5"/>
      <c r="FH158" s="5"/>
      <c r="FI158" s="5"/>
      <c r="FJ158" s="5"/>
      <c r="FK158" s="5"/>
      <c r="FL158" s="5"/>
      <c r="FM158" s="5"/>
      <c r="FN158" s="5"/>
      <c r="FO158" s="5"/>
      <c r="FP158" s="5"/>
      <c r="FQ158" s="5"/>
      <c r="FR158" s="5"/>
      <c r="FS158" s="5"/>
      <c r="FT158" s="5"/>
      <c r="FU158" s="5"/>
      <c r="FV158" s="5"/>
      <c r="FW158" s="5"/>
      <c r="FX158" s="5"/>
      <c r="FY158" s="5"/>
      <c r="FZ158" s="5"/>
      <c r="GA158" s="5"/>
      <c r="GB158" s="5"/>
      <c r="GC158" s="5"/>
      <c r="GD158" s="5"/>
      <c r="GE158" s="5"/>
      <c r="GF158" s="5"/>
      <c r="GG158" s="5"/>
      <c r="GH158" s="5"/>
      <c r="GI158" s="5"/>
      <c r="GJ158" s="5"/>
      <c r="GK158" s="5"/>
      <c r="GL158" s="5"/>
      <c r="GM158" s="5"/>
      <c r="GN158" s="5"/>
      <c r="GO158" s="5"/>
      <c r="GP158" s="5"/>
      <c r="GQ158" s="5"/>
      <c r="GR158" s="5"/>
      <c r="GS158" s="5"/>
      <c r="GT158" s="5"/>
      <c r="GU158" s="5"/>
      <c r="GV158" s="5"/>
      <c r="GW158" s="5"/>
      <c r="GX158" s="5"/>
      <c r="GY158" s="5"/>
      <c r="GZ158" s="5"/>
      <c r="HA158" s="5"/>
      <c r="HB158" s="5"/>
      <c r="HC158" s="5"/>
      <c r="HD158" s="5"/>
      <c r="HE158" s="5"/>
      <c r="HF158" s="5"/>
      <c r="HG158" s="5"/>
      <c r="HH158" s="5"/>
      <c r="HI158" s="5"/>
      <c r="HJ158" s="5"/>
      <c r="HK158" s="5"/>
      <c r="HL158" s="5"/>
      <c r="HM158" s="5"/>
      <c r="HN158" s="5"/>
      <c r="HO158" s="5"/>
      <c r="HP158" s="5"/>
      <c r="HQ158" s="5"/>
      <c r="HR158" s="5"/>
      <c r="HS158" s="5"/>
      <c r="HT158" s="5"/>
      <c r="HU158" s="5"/>
      <c r="HV158" s="5"/>
      <c r="HW158" s="5"/>
      <c r="HX158" s="5"/>
      <c r="HY158" s="5"/>
      <c r="HZ158" s="5"/>
      <c r="IA158" s="5"/>
      <c r="IB158" s="5"/>
      <c r="IC158" s="5"/>
      <c r="ID158" s="5"/>
      <c r="IE158" s="5"/>
      <c r="IF158" s="5"/>
      <c r="IG158" s="5"/>
      <c r="IH158" s="5"/>
      <c r="II158" s="5"/>
      <c r="IJ158" s="5"/>
      <c r="IK158" s="5"/>
      <c r="IL158" s="5"/>
      <c r="IM158" s="5"/>
      <c r="IN158" s="5"/>
      <c r="IO158" s="5"/>
    </row>
    <row r="159" spans="1:249" ht="6" customHeight="1" x14ac:dyDescent="0.2">
      <c r="A159" s="52"/>
      <c r="B159" s="74"/>
      <c r="C159" s="40"/>
      <c r="D159" s="40"/>
      <c r="E159" s="40"/>
      <c r="F159" s="19"/>
      <c r="G159" s="19"/>
      <c r="H159" s="19"/>
      <c r="I159" s="19"/>
      <c r="J159" s="19"/>
      <c r="K159" s="36"/>
      <c r="L159" s="19"/>
      <c r="M159" s="19"/>
      <c r="N159" s="4"/>
      <c r="O159" s="4"/>
      <c r="P159" s="4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  <c r="EM159" s="5"/>
      <c r="EN159" s="5"/>
      <c r="EO159" s="5"/>
      <c r="EP159" s="5"/>
      <c r="EQ159" s="5"/>
      <c r="ER159" s="5"/>
      <c r="ES159" s="5"/>
      <c r="ET159" s="5"/>
      <c r="EU159" s="5"/>
      <c r="EV159" s="5"/>
      <c r="EW159" s="5"/>
      <c r="EX159" s="5"/>
      <c r="EY159" s="5"/>
      <c r="EZ159" s="5"/>
      <c r="FA159" s="5"/>
      <c r="FB159" s="5"/>
      <c r="FC159" s="5"/>
      <c r="FD159" s="5"/>
      <c r="FE159" s="5"/>
      <c r="FF159" s="5"/>
      <c r="FG159" s="5"/>
      <c r="FH159" s="5"/>
      <c r="FI159" s="5"/>
      <c r="FJ159" s="5"/>
      <c r="FK159" s="5"/>
      <c r="FL159" s="5"/>
      <c r="FM159" s="5"/>
      <c r="FN159" s="5"/>
      <c r="FO159" s="5"/>
      <c r="FP159" s="5"/>
      <c r="FQ159" s="5"/>
      <c r="FR159" s="5"/>
      <c r="FS159" s="5"/>
      <c r="FT159" s="5"/>
      <c r="FU159" s="5"/>
      <c r="FV159" s="5"/>
      <c r="FW159" s="5"/>
      <c r="FX159" s="5"/>
      <c r="FY159" s="5"/>
      <c r="FZ159" s="5"/>
      <c r="GA159" s="5"/>
      <c r="GB159" s="5"/>
      <c r="GC159" s="5"/>
      <c r="GD159" s="5"/>
      <c r="GE159" s="5"/>
      <c r="GF159" s="5"/>
      <c r="GG159" s="5"/>
      <c r="GH159" s="5"/>
      <c r="GI159" s="5"/>
      <c r="GJ159" s="5"/>
      <c r="GK159" s="5"/>
      <c r="GL159" s="5"/>
      <c r="GM159" s="5"/>
      <c r="GN159" s="5"/>
      <c r="GO159" s="5"/>
      <c r="GP159" s="5"/>
      <c r="GQ159" s="5"/>
      <c r="GR159" s="5"/>
      <c r="GS159" s="5"/>
      <c r="GT159" s="5"/>
      <c r="GU159" s="5"/>
      <c r="GV159" s="5"/>
      <c r="GW159" s="5"/>
      <c r="GX159" s="5"/>
      <c r="GY159" s="5"/>
      <c r="GZ159" s="5"/>
      <c r="HA159" s="5"/>
      <c r="HB159" s="5"/>
      <c r="HC159" s="5"/>
      <c r="HD159" s="5"/>
      <c r="HE159" s="5"/>
      <c r="HF159" s="5"/>
      <c r="HG159" s="5"/>
      <c r="HH159" s="5"/>
      <c r="HI159" s="5"/>
      <c r="HJ159" s="5"/>
      <c r="HK159" s="5"/>
      <c r="HL159" s="5"/>
      <c r="HM159" s="5"/>
      <c r="HN159" s="5"/>
      <c r="HO159" s="5"/>
      <c r="HP159" s="5"/>
      <c r="HQ159" s="5"/>
      <c r="HR159" s="5"/>
      <c r="HS159" s="5"/>
      <c r="HT159" s="5"/>
      <c r="HU159" s="5"/>
      <c r="HV159" s="5"/>
      <c r="HW159" s="5"/>
      <c r="HX159" s="5"/>
      <c r="HY159" s="5"/>
      <c r="HZ159" s="5"/>
      <c r="IA159" s="5"/>
      <c r="IB159" s="5"/>
      <c r="IC159" s="5"/>
      <c r="ID159" s="5"/>
      <c r="IE159" s="5"/>
      <c r="IF159" s="5"/>
      <c r="IG159" s="5"/>
      <c r="IH159" s="5"/>
      <c r="II159" s="5"/>
      <c r="IJ159" s="5"/>
      <c r="IK159" s="5"/>
      <c r="IL159" s="5"/>
      <c r="IM159" s="5"/>
      <c r="IN159" s="5"/>
      <c r="IO159" s="5"/>
    </row>
    <row r="160" spans="1:249" ht="6" customHeight="1" x14ac:dyDescent="0.2">
      <c r="A160" s="52"/>
      <c r="B160" s="74"/>
      <c r="C160" s="40"/>
      <c r="D160" s="40"/>
      <c r="E160" s="40"/>
      <c r="F160" s="19"/>
      <c r="G160" s="19"/>
      <c r="H160" s="19"/>
      <c r="I160" s="19"/>
      <c r="J160" s="19"/>
      <c r="K160" s="36"/>
      <c r="L160" s="19"/>
      <c r="M160" s="19"/>
      <c r="N160" s="4"/>
      <c r="O160" s="4"/>
      <c r="P160" s="4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  <c r="EM160" s="5"/>
      <c r="EN160" s="5"/>
      <c r="EO160" s="5"/>
      <c r="EP160" s="5"/>
      <c r="EQ160" s="5"/>
      <c r="ER160" s="5"/>
      <c r="ES160" s="5"/>
      <c r="ET160" s="5"/>
      <c r="EU160" s="5"/>
      <c r="EV160" s="5"/>
      <c r="EW160" s="5"/>
      <c r="EX160" s="5"/>
      <c r="EY160" s="5"/>
      <c r="EZ160" s="5"/>
      <c r="FA160" s="5"/>
      <c r="FB160" s="5"/>
      <c r="FC160" s="5"/>
      <c r="FD160" s="5"/>
      <c r="FE160" s="5"/>
      <c r="FF160" s="5"/>
      <c r="FG160" s="5"/>
      <c r="FH160" s="5"/>
      <c r="FI160" s="5"/>
      <c r="FJ160" s="5"/>
      <c r="FK160" s="5"/>
      <c r="FL160" s="5"/>
      <c r="FM160" s="5"/>
      <c r="FN160" s="5"/>
      <c r="FO160" s="5"/>
      <c r="FP160" s="5"/>
      <c r="FQ160" s="5"/>
      <c r="FR160" s="5"/>
      <c r="FS160" s="5"/>
      <c r="FT160" s="5"/>
      <c r="FU160" s="5"/>
      <c r="FV160" s="5"/>
      <c r="FW160" s="5"/>
      <c r="FX160" s="5"/>
      <c r="FY160" s="5"/>
      <c r="FZ160" s="5"/>
      <c r="GA160" s="5"/>
      <c r="GB160" s="5"/>
      <c r="GC160" s="5"/>
      <c r="GD160" s="5"/>
      <c r="GE160" s="5"/>
      <c r="GF160" s="5"/>
      <c r="GG160" s="5"/>
      <c r="GH160" s="5"/>
      <c r="GI160" s="5"/>
      <c r="GJ160" s="5"/>
      <c r="GK160" s="5"/>
      <c r="GL160" s="5"/>
      <c r="GM160" s="5"/>
      <c r="GN160" s="5"/>
      <c r="GO160" s="5"/>
      <c r="GP160" s="5"/>
      <c r="GQ160" s="5"/>
      <c r="GR160" s="5"/>
      <c r="GS160" s="5"/>
      <c r="GT160" s="5"/>
      <c r="GU160" s="5"/>
      <c r="GV160" s="5"/>
      <c r="GW160" s="5"/>
      <c r="GX160" s="5"/>
      <c r="GY160" s="5"/>
      <c r="GZ160" s="5"/>
      <c r="HA160" s="5"/>
      <c r="HB160" s="5"/>
      <c r="HC160" s="5"/>
      <c r="HD160" s="5"/>
      <c r="HE160" s="5"/>
      <c r="HF160" s="5"/>
      <c r="HG160" s="5"/>
      <c r="HH160" s="5"/>
      <c r="HI160" s="5"/>
      <c r="HJ160" s="5"/>
      <c r="HK160" s="5"/>
      <c r="HL160" s="5"/>
      <c r="HM160" s="5"/>
      <c r="HN160" s="5"/>
      <c r="HO160" s="5"/>
      <c r="HP160" s="5"/>
      <c r="HQ160" s="5"/>
      <c r="HR160" s="5"/>
      <c r="HS160" s="5"/>
      <c r="HT160" s="5"/>
      <c r="HU160" s="5"/>
      <c r="HV160" s="5"/>
      <c r="HW160" s="5"/>
      <c r="HX160" s="5"/>
      <c r="HY160" s="5"/>
      <c r="HZ160" s="5"/>
      <c r="IA160" s="5"/>
      <c r="IB160" s="5"/>
      <c r="IC160" s="5"/>
      <c r="ID160" s="5"/>
      <c r="IE160" s="5"/>
      <c r="IF160" s="5"/>
      <c r="IG160" s="5"/>
      <c r="IH160" s="5"/>
      <c r="II160" s="5"/>
      <c r="IJ160" s="5"/>
      <c r="IK160" s="5"/>
      <c r="IL160" s="5"/>
      <c r="IM160" s="5"/>
      <c r="IN160" s="5"/>
      <c r="IO160" s="5"/>
    </row>
    <row r="161" spans="1:249" ht="6" customHeight="1" x14ac:dyDescent="0.2">
      <c r="A161" s="52"/>
      <c r="B161" s="74"/>
      <c r="C161" s="40"/>
      <c r="D161" s="40"/>
      <c r="E161" s="40"/>
      <c r="F161" s="19"/>
      <c r="G161" s="19"/>
      <c r="H161" s="19"/>
      <c r="I161" s="19"/>
      <c r="J161" s="19"/>
      <c r="K161" s="36"/>
      <c r="L161" s="19"/>
      <c r="M161" s="19"/>
      <c r="N161" s="4"/>
      <c r="O161" s="4"/>
      <c r="P161" s="4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  <c r="EI161" s="5"/>
      <c r="EJ161" s="5"/>
      <c r="EK161" s="5"/>
      <c r="EL161" s="5"/>
      <c r="EM161" s="5"/>
      <c r="EN161" s="5"/>
      <c r="EO161" s="5"/>
      <c r="EP161" s="5"/>
      <c r="EQ161" s="5"/>
      <c r="ER161" s="5"/>
      <c r="ES161" s="5"/>
      <c r="ET161" s="5"/>
      <c r="EU161" s="5"/>
      <c r="EV161" s="5"/>
      <c r="EW161" s="5"/>
      <c r="EX161" s="5"/>
      <c r="EY161" s="5"/>
      <c r="EZ161" s="5"/>
      <c r="FA161" s="5"/>
      <c r="FB161" s="5"/>
      <c r="FC161" s="5"/>
      <c r="FD161" s="5"/>
      <c r="FE161" s="5"/>
      <c r="FF161" s="5"/>
      <c r="FG161" s="5"/>
      <c r="FH161" s="5"/>
      <c r="FI161" s="5"/>
      <c r="FJ161" s="5"/>
      <c r="FK161" s="5"/>
      <c r="FL161" s="5"/>
      <c r="FM161" s="5"/>
      <c r="FN161" s="5"/>
      <c r="FO161" s="5"/>
      <c r="FP161" s="5"/>
      <c r="FQ161" s="5"/>
      <c r="FR161" s="5"/>
      <c r="FS161" s="5"/>
      <c r="FT161" s="5"/>
      <c r="FU161" s="5"/>
      <c r="FV161" s="5"/>
      <c r="FW161" s="5"/>
      <c r="FX161" s="5"/>
      <c r="FY161" s="5"/>
      <c r="FZ161" s="5"/>
      <c r="GA161" s="5"/>
      <c r="GB161" s="5"/>
      <c r="GC161" s="5"/>
      <c r="GD161" s="5"/>
      <c r="GE161" s="5"/>
      <c r="GF161" s="5"/>
      <c r="GG161" s="5"/>
      <c r="GH161" s="5"/>
      <c r="GI161" s="5"/>
      <c r="GJ161" s="5"/>
      <c r="GK161" s="5"/>
      <c r="GL161" s="5"/>
      <c r="GM161" s="5"/>
      <c r="GN161" s="5"/>
      <c r="GO161" s="5"/>
      <c r="GP161" s="5"/>
      <c r="GQ161" s="5"/>
      <c r="GR161" s="5"/>
      <c r="GS161" s="5"/>
      <c r="GT161" s="5"/>
      <c r="GU161" s="5"/>
      <c r="GV161" s="5"/>
      <c r="GW161" s="5"/>
      <c r="GX161" s="5"/>
      <c r="GY161" s="5"/>
      <c r="GZ161" s="5"/>
      <c r="HA161" s="5"/>
      <c r="HB161" s="5"/>
      <c r="HC161" s="5"/>
      <c r="HD161" s="5"/>
      <c r="HE161" s="5"/>
      <c r="HF161" s="5"/>
      <c r="HG161" s="5"/>
      <c r="HH161" s="5"/>
      <c r="HI161" s="5"/>
      <c r="HJ161" s="5"/>
      <c r="HK161" s="5"/>
      <c r="HL161" s="5"/>
      <c r="HM161" s="5"/>
      <c r="HN161" s="5"/>
      <c r="HO161" s="5"/>
      <c r="HP161" s="5"/>
      <c r="HQ161" s="5"/>
      <c r="HR161" s="5"/>
      <c r="HS161" s="5"/>
      <c r="HT161" s="5"/>
      <c r="HU161" s="5"/>
      <c r="HV161" s="5"/>
      <c r="HW161" s="5"/>
      <c r="HX161" s="5"/>
      <c r="HY161" s="5"/>
      <c r="HZ161" s="5"/>
      <c r="IA161" s="5"/>
      <c r="IB161" s="5"/>
      <c r="IC161" s="5"/>
      <c r="ID161" s="5"/>
      <c r="IE161" s="5"/>
      <c r="IF161" s="5"/>
      <c r="IG161" s="5"/>
      <c r="IH161" s="5"/>
      <c r="II161" s="5"/>
      <c r="IJ161" s="5"/>
      <c r="IK161" s="5"/>
      <c r="IL161" s="5"/>
      <c r="IM161" s="5"/>
      <c r="IN161" s="5"/>
      <c r="IO161" s="5"/>
    </row>
    <row r="162" spans="1:249" ht="6" customHeight="1" x14ac:dyDescent="0.2">
      <c r="A162" s="52"/>
      <c r="B162" s="74"/>
      <c r="C162" s="40"/>
      <c r="D162" s="40"/>
      <c r="E162" s="40"/>
      <c r="F162" s="19"/>
      <c r="G162" s="19"/>
      <c r="H162" s="19"/>
      <c r="I162" s="19"/>
      <c r="J162" s="19"/>
      <c r="K162" s="36"/>
      <c r="L162" s="19"/>
      <c r="M162" s="19"/>
      <c r="N162" s="4"/>
      <c r="O162" s="4"/>
      <c r="P162" s="4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  <c r="EI162" s="5"/>
      <c r="EJ162" s="5"/>
      <c r="EK162" s="5"/>
      <c r="EL162" s="5"/>
      <c r="EM162" s="5"/>
      <c r="EN162" s="5"/>
      <c r="EO162" s="5"/>
      <c r="EP162" s="5"/>
      <c r="EQ162" s="5"/>
      <c r="ER162" s="5"/>
      <c r="ES162" s="5"/>
      <c r="ET162" s="5"/>
      <c r="EU162" s="5"/>
      <c r="EV162" s="5"/>
      <c r="EW162" s="5"/>
      <c r="EX162" s="5"/>
      <c r="EY162" s="5"/>
      <c r="EZ162" s="5"/>
      <c r="FA162" s="5"/>
      <c r="FB162" s="5"/>
      <c r="FC162" s="5"/>
      <c r="FD162" s="5"/>
      <c r="FE162" s="5"/>
      <c r="FF162" s="5"/>
      <c r="FG162" s="5"/>
      <c r="FH162" s="5"/>
      <c r="FI162" s="5"/>
      <c r="FJ162" s="5"/>
      <c r="FK162" s="5"/>
      <c r="FL162" s="5"/>
      <c r="FM162" s="5"/>
      <c r="FN162" s="5"/>
      <c r="FO162" s="5"/>
      <c r="FP162" s="5"/>
      <c r="FQ162" s="5"/>
      <c r="FR162" s="5"/>
      <c r="FS162" s="5"/>
      <c r="FT162" s="5"/>
      <c r="FU162" s="5"/>
      <c r="FV162" s="5"/>
      <c r="FW162" s="5"/>
      <c r="FX162" s="5"/>
      <c r="FY162" s="5"/>
      <c r="FZ162" s="5"/>
      <c r="GA162" s="5"/>
      <c r="GB162" s="5"/>
      <c r="GC162" s="5"/>
      <c r="GD162" s="5"/>
      <c r="GE162" s="5"/>
      <c r="GF162" s="5"/>
      <c r="GG162" s="5"/>
      <c r="GH162" s="5"/>
      <c r="GI162" s="5"/>
      <c r="GJ162" s="5"/>
      <c r="GK162" s="5"/>
      <c r="GL162" s="5"/>
      <c r="GM162" s="5"/>
      <c r="GN162" s="5"/>
      <c r="GO162" s="5"/>
      <c r="GP162" s="5"/>
      <c r="GQ162" s="5"/>
      <c r="GR162" s="5"/>
      <c r="GS162" s="5"/>
      <c r="GT162" s="5"/>
      <c r="GU162" s="5"/>
      <c r="GV162" s="5"/>
      <c r="GW162" s="5"/>
      <c r="GX162" s="5"/>
      <c r="GY162" s="5"/>
      <c r="GZ162" s="5"/>
      <c r="HA162" s="5"/>
      <c r="HB162" s="5"/>
      <c r="HC162" s="5"/>
      <c r="HD162" s="5"/>
      <c r="HE162" s="5"/>
      <c r="HF162" s="5"/>
      <c r="HG162" s="5"/>
      <c r="HH162" s="5"/>
      <c r="HI162" s="5"/>
      <c r="HJ162" s="5"/>
      <c r="HK162" s="5"/>
      <c r="HL162" s="5"/>
      <c r="HM162" s="5"/>
      <c r="HN162" s="5"/>
      <c r="HO162" s="5"/>
      <c r="HP162" s="5"/>
      <c r="HQ162" s="5"/>
      <c r="HR162" s="5"/>
      <c r="HS162" s="5"/>
      <c r="HT162" s="5"/>
      <c r="HU162" s="5"/>
      <c r="HV162" s="5"/>
      <c r="HW162" s="5"/>
      <c r="HX162" s="5"/>
      <c r="HY162" s="5"/>
      <c r="HZ162" s="5"/>
      <c r="IA162" s="5"/>
      <c r="IB162" s="5"/>
      <c r="IC162" s="5"/>
      <c r="ID162" s="5"/>
      <c r="IE162" s="5"/>
      <c r="IF162" s="5"/>
      <c r="IG162" s="5"/>
      <c r="IH162" s="5"/>
      <c r="II162" s="5"/>
      <c r="IJ162" s="5"/>
      <c r="IK162" s="5"/>
      <c r="IL162" s="5"/>
      <c r="IM162" s="5"/>
      <c r="IN162" s="5"/>
      <c r="IO162" s="5"/>
    </row>
    <row r="163" spans="1:249" ht="6" customHeight="1" x14ac:dyDescent="0.2">
      <c r="A163" s="52"/>
      <c r="B163" s="74"/>
      <c r="C163" s="40"/>
      <c r="D163" s="40"/>
      <c r="E163" s="40"/>
      <c r="F163" s="19"/>
      <c r="G163" s="19"/>
      <c r="H163" s="19"/>
      <c r="I163" s="19"/>
      <c r="J163" s="19"/>
      <c r="K163" s="36"/>
      <c r="L163" s="19"/>
      <c r="M163" s="19"/>
      <c r="N163" s="4"/>
      <c r="O163" s="4"/>
      <c r="P163" s="4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  <c r="EI163" s="5"/>
      <c r="EJ163" s="5"/>
      <c r="EK163" s="5"/>
      <c r="EL163" s="5"/>
      <c r="EM163" s="5"/>
      <c r="EN163" s="5"/>
      <c r="EO163" s="5"/>
      <c r="EP163" s="5"/>
      <c r="EQ163" s="5"/>
      <c r="ER163" s="5"/>
      <c r="ES163" s="5"/>
      <c r="ET163" s="5"/>
      <c r="EU163" s="5"/>
      <c r="EV163" s="5"/>
      <c r="EW163" s="5"/>
      <c r="EX163" s="5"/>
      <c r="EY163" s="5"/>
      <c r="EZ163" s="5"/>
      <c r="FA163" s="5"/>
      <c r="FB163" s="5"/>
      <c r="FC163" s="5"/>
      <c r="FD163" s="5"/>
      <c r="FE163" s="5"/>
      <c r="FF163" s="5"/>
      <c r="FG163" s="5"/>
      <c r="FH163" s="5"/>
      <c r="FI163" s="5"/>
      <c r="FJ163" s="5"/>
      <c r="FK163" s="5"/>
      <c r="FL163" s="5"/>
      <c r="FM163" s="5"/>
      <c r="FN163" s="5"/>
      <c r="FO163" s="5"/>
      <c r="FP163" s="5"/>
      <c r="FQ163" s="5"/>
      <c r="FR163" s="5"/>
      <c r="FS163" s="5"/>
      <c r="FT163" s="5"/>
      <c r="FU163" s="5"/>
      <c r="FV163" s="5"/>
      <c r="FW163" s="5"/>
      <c r="FX163" s="5"/>
      <c r="FY163" s="5"/>
      <c r="FZ163" s="5"/>
      <c r="GA163" s="5"/>
      <c r="GB163" s="5"/>
      <c r="GC163" s="5"/>
      <c r="GD163" s="5"/>
      <c r="GE163" s="5"/>
      <c r="GF163" s="5"/>
      <c r="GG163" s="5"/>
      <c r="GH163" s="5"/>
      <c r="GI163" s="5"/>
      <c r="GJ163" s="5"/>
      <c r="GK163" s="5"/>
      <c r="GL163" s="5"/>
      <c r="GM163" s="5"/>
      <c r="GN163" s="5"/>
      <c r="GO163" s="5"/>
      <c r="GP163" s="5"/>
      <c r="GQ163" s="5"/>
      <c r="GR163" s="5"/>
      <c r="GS163" s="5"/>
      <c r="GT163" s="5"/>
      <c r="GU163" s="5"/>
      <c r="GV163" s="5"/>
      <c r="GW163" s="5"/>
      <c r="GX163" s="5"/>
      <c r="GY163" s="5"/>
      <c r="GZ163" s="5"/>
      <c r="HA163" s="5"/>
      <c r="HB163" s="5"/>
      <c r="HC163" s="5"/>
      <c r="HD163" s="5"/>
      <c r="HE163" s="5"/>
      <c r="HF163" s="5"/>
      <c r="HG163" s="5"/>
      <c r="HH163" s="5"/>
      <c r="HI163" s="5"/>
      <c r="HJ163" s="5"/>
      <c r="HK163" s="5"/>
      <c r="HL163" s="5"/>
      <c r="HM163" s="5"/>
      <c r="HN163" s="5"/>
      <c r="HO163" s="5"/>
      <c r="HP163" s="5"/>
      <c r="HQ163" s="5"/>
      <c r="HR163" s="5"/>
      <c r="HS163" s="5"/>
      <c r="HT163" s="5"/>
      <c r="HU163" s="5"/>
      <c r="HV163" s="5"/>
      <c r="HW163" s="5"/>
      <c r="HX163" s="5"/>
      <c r="HY163" s="5"/>
      <c r="HZ163" s="5"/>
      <c r="IA163" s="5"/>
      <c r="IB163" s="5"/>
      <c r="IC163" s="5"/>
      <c r="ID163" s="5"/>
      <c r="IE163" s="5"/>
      <c r="IF163" s="5"/>
      <c r="IG163" s="5"/>
      <c r="IH163" s="5"/>
      <c r="II163" s="5"/>
      <c r="IJ163" s="5"/>
      <c r="IK163" s="5"/>
      <c r="IL163" s="5"/>
      <c r="IM163" s="5"/>
      <c r="IN163" s="5"/>
      <c r="IO163" s="5"/>
    </row>
    <row r="164" spans="1:249" ht="6" customHeight="1" x14ac:dyDescent="0.2">
      <c r="A164" s="52"/>
      <c r="B164" s="74"/>
      <c r="C164" s="40"/>
      <c r="D164" s="40"/>
      <c r="E164" s="40"/>
      <c r="F164" s="19"/>
      <c r="G164" s="19"/>
      <c r="H164" s="19"/>
      <c r="I164" s="19"/>
      <c r="J164" s="19"/>
      <c r="K164" s="36"/>
      <c r="L164" s="19"/>
      <c r="M164" s="19"/>
      <c r="N164" s="4"/>
      <c r="O164" s="4"/>
      <c r="P164" s="4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  <c r="EM164" s="5"/>
      <c r="EN164" s="5"/>
      <c r="EO164" s="5"/>
      <c r="EP164" s="5"/>
      <c r="EQ164" s="5"/>
      <c r="ER164" s="5"/>
      <c r="ES164" s="5"/>
      <c r="ET164" s="5"/>
      <c r="EU164" s="5"/>
      <c r="EV164" s="5"/>
      <c r="EW164" s="5"/>
      <c r="EX164" s="5"/>
      <c r="EY164" s="5"/>
      <c r="EZ164" s="5"/>
      <c r="FA164" s="5"/>
      <c r="FB164" s="5"/>
      <c r="FC164" s="5"/>
      <c r="FD164" s="5"/>
      <c r="FE164" s="5"/>
      <c r="FF164" s="5"/>
      <c r="FG164" s="5"/>
      <c r="FH164" s="5"/>
      <c r="FI164" s="5"/>
      <c r="FJ164" s="5"/>
      <c r="FK164" s="5"/>
      <c r="FL164" s="5"/>
      <c r="FM164" s="5"/>
      <c r="FN164" s="5"/>
      <c r="FO164" s="5"/>
      <c r="FP164" s="5"/>
      <c r="FQ164" s="5"/>
      <c r="FR164" s="5"/>
      <c r="FS164" s="5"/>
      <c r="FT164" s="5"/>
      <c r="FU164" s="5"/>
      <c r="FV164" s="5"/>
      <c r="FW164" s="5"/>
      <c r="FX164" s="5"/>
      <c r="FY164" s="5"/>
      <c r="FZ164" s="5"/>
      <c r="GA164" s="5"/>
      <c r="GB164" s="5"/>
      <c r="GC164" s="5"/>
      <c r="GD164" s="5"/>
      <c r="GE164" s="5"/>
      <c r="GF164" s="5"/>
      <c r="GG164" s="5"/>
      <c r="GH164" s="5"/>
      <c r="GI164" s="5"/>
      <c r="GJ164" s="5"/>
      <c r="GK164" s="5"/>
      <c r="GL164" s="5"/>
      <c r="GM164" s="5"/>
      <c r="GN164" s="5"/>
      <c r="GO164" s="5"/>
      <c r="GP164" s="5"/>
      <c r="GQ164" s="5"/>
      <c r="GR164" s="5"/>
      <c r="GS164" s="5"/>
      <c r="GT164" s="5"/>
      <c r="GU164" s="5"/>
      <c r="GV164" s="5"/>
      <c r="GW164" s="5"/>
      <c r="GX164" s="5"/>
      <c r="GY164" s="5"/>
      <c r="GZ164" s="5"/>
      <c r="HA164" s="5"/>
      <c r="HB164" s="5"/>
      <c r="HC164" s="5"/>
      <c r="HD164" s="5"/>
      <c r="HE164" s="5"/>
      <c r="HF164" s="5"/>
      <c r="HG164" s="5"/>
      <c r="HH164" s="5"/>
      <c r="HI164" s="5"/>
      <c r="HJ164" s="5"/>
      <c r="HK164" s="5"/>
      <c r="HL164" s="5"/>
      <c r="HM164" s="5"/>
      <c r="HN164" s="5"/>
      <c r="HO164" s="5"/>
      <c r="HP164" s="5"/>
      <c r="HQ164" s="5"/>
      <c r="HR164" s="5"/>
      <c r="HS164" s="5"/>
      <c r="HT164" s="5"/>
      <c r="HU164" s="5"/>
      <c r="HV164" s="5"/>
      <c r="HW164" s="5"/>
      <c r="HX164" s="5"/>
      <c r="HY164" s="5"/>
      <c r="HZ164" s="5"/>
      <c r="IA164" s="5"/>
      <c r="IB164" s="5"/>
      <c r="IC164" s="5"/>
      <c r="ID164" s="5"/>
      <c r="IE164" s="5"/>
      <c r="IF164" s="5"/>
      <c r="IG164" s="5"/>
      <c r="IH164" s="5"/>
      <c r="II164" s="5"/>
      <c r="IJ164" s="5"/>
      <c r="IK164" s="5"/>
      <c r="IL164" s="5"/>
      <c r="IM164" s="5"/>
      <c r="IN164" s="5"/>
      <c r="IO164" s="5"/>
    </row>
    <row r="165" spans="1:249" ht="6" customHeight="1" x14ac:dyDescent="0.2">
      <c r="A165" s="52"/>
      <c r="B165" s="74"/>
      <c r="C165" s="40"/>
      <c r="D165" s="40"/>
      <c r="E165" s="40"/>
      <c r="F165" s="19"/>
      <c r="G165" s="19"/>
      <c r="H165" s="19"/>
      <c r="I165" s="19"/>
      <c r="J165" s="19"/>
      <c r="K165" s="36"/>
      <c r="L165" s="19"/>
      <c r="M165" s="19"/>
      <c r="N165" s="4"/>
      <c r="O165" s="4"/>
      <c r="P165" s="4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  <c r="EM165" s="5"/>
      <c r="EN165" s="5"/>
      <c r="EO165" s="5"/>
      <c r="EP165" s="5"/>
      <c r="EQ165" s="5"/>
      <c r="ER165" s="5"/>
      <c r="ES165" s="5"/>
      <c r="ET165" s="5"/>
      <c r="EU165" s="5"/>
      <c r="EV165" s="5"/>
      <c r="EW165" s="5"/>
      <c r="EX165" s="5"/>
      <c r="EY165" s="5"/>
      <c r="EZ165" s="5"/>
      <c r="FA165" s="5"/>
      <c r="FB165" s="5"/>
      <c r="FC165" s="5"/>
      <c r="FD165" s="5"/>
      <c r="FE165" s="5"/>
      <c r="FF165" s="5"/>
      <c r="FG165" s="5"/>
      <c r="FH165" s="5"/>
      <c r="FI165" s="5"/>
      <c r="FJ165" s="5"/>
      <c r="FK165" s="5"/>
      <c r="FL165" s="5"/>
      <c r="FM165" s="5"/>
      <c r="FN165" s="5"/>
      <c r="FO165" s="5"/>
      <c r="FP165" s="5"/>
      <c r="FQ165" s="5"/>
      <c r="FR165" s="5"/>
      <c r="FS165" s="5"/>
      <c r="FT165" s="5"/>
      <c r="FU165" s="5"/>
      <c r="FV165" s="5"/>
      <c r="FW165" s="5"/>
      <c r="FX165" s="5"/>
      <c r="FY165" s="5"/>
      <c r="FZ165" s="5"/>
      <c r="GA165" s="5"/>
      <c r="GB165" s="5"/>
      <c r="GC165" s="5"/>
      <c r="GD165" s="5"/>
      <c r="GE165" s="5"/>
      <c r="GF165" s="5"/>
      <c r="GG165" s="5"/>
      <c r="GH165" s="5"/>
      <c r="GI165" s="5"/>
      <c r="GJ165" s="5"/>
      <c r="GK165" s="5"/>
      <c r="GL165" s="5"/>
      <c r="GM165" s="5"/>
      <c r="GN165" s="5"/>
      <c r="GO165" s="5"/>
      <c r="GP165" s="5"/>
      <c r="GQ165" s="5"/>
      <c r="GR165" s="5"/>
      <c r="GS165" s="5"/>
      <c r="GT165" s="5"/>
      <c r="GU165" s="5"/>
      <c r="GV165" s="5"/>
      <c r="GW165" s="5"/>
      <c r="GX165" s="5"/>
      <c r="GY165" s="5"/>
      <c r="GZ165" s="5"/>
      <c r="HA165" s="5"/>
      <c r="HB165" s="5"/>
      <c r="HC165" s="5"/>
      <c r="HD165" s="5"/>
      <c r="HE165" s="5"/>
      <c r="HF165" s="5"/>
      <c r="HG165" s="5"/>
      <c r="HH165" s="5"/>
      <c r="HI165" s="5"/>
      <c r="HJ165" s="5"/>
      <c r="HK165" s="5"/>
      <c r="HL165" s="5"/>
      <c r="HM165" s="5"/>
      <c r="HN165" s="5"/>
      <c r="HO165" s="5"/>
      <c r="HP165" s="5"/>
      <c r="HQ165" s="5"/>
      <c r="HR165" s="5"/>
      <c r="HS165" s="5"/>
      <c r="HT165" s="5"/>
      <c r="HU165" s="5"/>
      <c r="HV165" s="5"/>
      <c r="HW165" s="5"/>
      <c r="HX165" s="5"/>
      <c r="HY165" s="5"/>
      <c r="HZ165" s="5"/>
      <c r="IA165" s="5"/>
      <c r="IB165" s="5"/>
      <c r="IC165" s="5"/>
      <c r="ID165" s="5"/>
      <c r="IE165" s="5"/>
      <c r="IF165" s="5"/>
      <c r="IG165" s="5"/>
      <c r="IH165" s="5"/>
      <c r="II165" s="5"/>
      <c r="IJ165" s="5"/>
      <c r="IK165" s="5"/>
      <c r="IL165" s="5"/>
      <c r="IM165" s="5"/>
      <c r="IN165" s="5"/>
      <c r="IO165" s="5"/>
    </row>
    <row r="166" spans="1:249" ht="17.45" customHeight="1" x14ac:dyDescent="0.2">
      <c r="A166" s="32"/>
      <c r="B166" s="2"/>
      <c r="C166" s="3"/>
      <c r="D166" s="3" t="s">
        <v>4</v>
      </c>
      <c r="E166" s="3" t="s">
        <v>15</v>
      </c>
      <c r="F166" s="3"/>
      <c r="G166" s="3"/>
      <c r="H166" s="3"/>
      <c r="I166" s="3"/>
      <c r="J166" s="140"/>
      <c r="K166" s="3"/>
      <c r="L166" s="3"/>
      <c r="M166" s="19"/>
      <c r="N166" s="4"/>
      <c r="O166" s="4"/>
      <c r="P166" s="4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  <c r="EM166" s="5"/>
      <c r="EN166" s="5"/>
      <c r="EO166" s="5"/>
      <c r="EP166" s="5"/>
      <c r="EQ166" s="5"/>
      <c r="ER166" s="5"/>
      <c r="ES166" s="5"/>
      <c r="ET166" s="5"/>
      <c r="EU166" s="5"/>
      <c r="EV166" s="5"/>
      <c r="EW166" s="5"/>
      <c r="EX166" s="5"/>
      <c r="EY166" s="5"/>
      <c r="EZ166" s="5"/>
      <c r="FA166" s="5"/>
      <c r="FB166" s="5"/>
      <c r="FC166" s="5"/>
      <c r="FD166" s="5"/>
      <c r="FE166" s="5"/>
      <c r="FF166" s="5"/>
      <c r="FG166" s="5"/>
      <c r="FH166" s="5"/>
      <c r="FI166" s="5"/>
      <c r="FJ166" s="5"/>
      <c r="FK166" s="5"/>
      <c r="FL166" s="5"/>
      <c r="FM166" s="5"/>
      <c r="FN166" s="5"/>
      <c r="FO166" s="5"/>
      <c r="FP166" s="5"/>
      <c r="FQ166" s="5"/>
      <c r="FR166" s="5"/>
      <c r="FS166" s="5"/>
      <c r="FT166" s="5"/>
      <c r="FU166" s="5"/>
      <c r="FV166" s="5"/>
      <c r="FW166" s="5"/>
      <c r="FX166" s="5"/>
      <c r="FY166" s="5"/>
      <c r="FZ166" s="5"/>
      <c r="GA166" s="5"/>
      <c r="GB166" s="5"/>
      <c r="GC166" s="5"/>
      <c r="GD166" s="5"/>
      <c r="GE166" s="5"/>
      <c r="GF166" s="5"/>
      <c r="GG166" s="5"/>
      <c r="GH166" s="5"/>
      <c r="GI166" s="5"/>
      <c r="GJ166" s="5"/>
      <c r="GK166" s="5"/>
      <c r="GL166" s="5"/>
      <c r="GM166" s="5"/>
      <c r="GN166" s="5"/>
      <c r="GO166" s="5"/>
      <c r="GP166" s="5"/>
      <c r="GQ166" s="5"/>
      <c r="GR166" s="5"/>
      <c r="GS166" s="5"/>
      <c r="GT166" s="5"/>
      <c r="GU166" s="5"/>
      <c r="GV166" s="5"/>
      <c r="GW166" s="5"/>
      <c r="GX166" s="5"/>
      <c r="GY166" s="5"/>
      <c r="GZ166" s="5"/>
      <c r="HA166" s="5"/>
      <c r="HB166" s="5"/>
      <c r="HC166" s="5"/>
      <c r="HD166" s="5"/>
      <c r="HE166" s="5"/>
      <c r="HF166" s="5"/>
      <c r="HG166" s="5"/>
      <c r="HH166" s="5"/>
      <c r="HI166" s="5"/>
      <c r="HJ166" s="5"/>
      <c r="HK166" s="5"/>
      <c r="HL166" s="5"/>
      <c r="HM166" s="5"/>
      <c r="HN166" s="5"/>
      <c r="HO166" s="5"/>
      <c r="HP166" s="5"/>
      <c r="HQ166" s="5"/>
      <c r="HR166" s="5"/>
      <c r="HS166" s="5"/>
      <c r="HT166" s="5"/>
      <c r="HU166" s="5"/>
      <c r="HV166" s="5"/>
      <c r="HW166" s="5"/>
      <c r="HX166" s="5"/>
      <c r="HY166" s="5"/>
      <c r="HZ166" s="5"/>
      <c r="IA166" s="5"/>
      <c r="IB166" s="5"/>
      <c r="IC166" s="5"/>
      <c r="ID166" s="5"/>
      <c r="IE166" s="5"/>
      <c r="IF166" s="5"/>
      <c r="IG166" s="5"/>
      <c r="IH166" s="5"/>
      <c r="II166" s="5"/>
      <c r="IJ166" s="5"/>
      <c r="IK166" s="5"/>
      <c r="IL166" s="5"/>
      <c r="IM166" s="5"/>
      <c r="IN166" s="5"/>
      <c r="IO166" s="5"/>
    </row>
    <row r="167" spans="1:249" ht="6.75" customHeight="1" x14ac:dyDescent="0.2">
      <c r="A167" s="52"/>
      <c r="B167" s="74"/>
      <c r="C167" s="19"/>
      <c r="D167" s="19"/>
      <c r="E167" s="19"/>
      <c r="F167" s="19"/>
      <c r="G167" s="19"/>
      <c r="H167" s="19"/>
      <c r="I167" s="19"/>
      <c r="J167" s="19"/>
      <c r="K167" s="36"/>
      <c r="L167" s="19"/>
      <c r="M167" s="19"/>
      <c r="N167" s="4"/>
      <c r="O167" s="4"/>
      <c r="P167" s="4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  <c r="EI167" s="5"/>
      <c r="EJ167" s="5"/>
      <c r="EK167" s="5"/>
      <c r="EL167" s="5"/>
      <c r="EM167" s="5"/>
      <c r="EN167" s="5"/>
      <c r="EO167" s="5"/>
      <c r="EP167" s="5"/>
      <c r="EQ167" s="5"/>
      <c r="ER167" s="5"/>
      <c r="ES167" s="5"/>
      <c r="ET167" s="5"/>
      <c r="EU167" s="5"/>
      <c r="EV167" s="5"/>
      <c r="EW167" s="5"/>
      <c r="EX167" s="5"/>
      <c r="EY167" s="5"/>
      <c r="EZ167" s="5"/>
      <c r="FA167" s="5"/>
      <c r="FB167" s="5"/>
      <c r="FC167" s="5"/>
      <c r="FD167" s="5"/>
      <c r="FE167" s="5"/>
      <c r="FF167" s="5"/>
      <c r="FG167" s="5"/>
      <c r="FH167" s="5"/>
      <c r="FI167" s="5"/>
      <c r="FJ167" s="5"/>
      <c r="FK167" s="5"/>
      <c r="FL167" s="5"/>
      <c r="FM167" s="5"/>
      <c r="FN167" s="5"/>
      <c r="FO167" s="5"/>
      <c r="FP167" s="5"/>
      <c r="FQ167" s="5"/>
      <c r="FR167" s="5"/>
      <c r="FS167" s="5"/>
      <c r="FT167" s="5"/>
      <c r="FU167" s="5"/>
      <c r="FV167" s="5"/>
      <c r="FW167" s="5"/>
      <c r="FX167" s="5"/>
      <c r="FY167" s="5"/>
      <c r="FZ167" s="5"/>
      <c r="GA167" s="5"/>
      <c r="GB167" s="5"/>
      <c r="GC167" s="5"/>
      <c r="GD167" s="5"/>
      <c r="GE167" s="5"/>
      <c r="GF167" s="5"/>
      <c r="GG167" s="5"/>
      <c r="GH167" s="5"/>
      <c r="GI167" s="5"/>
      <c r="GJ167" s="5"/>
      <c r="GK167" s="5"/>
      <c r="GL167" s="5"/>
      <c r="GM167" s="5"/>
      <c r="GN167" s="5"/>
      <c r="GO167" s="5"/>
      <c r="GP167" s="5"/>
      <c r="GQ167" s="5"/>
      <c r="GR167" s="5"/>
      <c r="GS167" s="5"/>
      <c r="GT167" s="5"/>
      <c r="GU167" s="5"/>
      <c r="GV167" s="5"/>
      <c r="GW167" s="5"/>
      <c r="GX167" s="5"/>
      <c r="GY167" s="5"/>
      <c r="GZ167" s="5"/>
      <c r="HA167" s="5"/>
      <c r="HB167" s="5"/>
      <c r="HC167" s="5"/>
      <c r="HD167" s="5"/>
      <c r="HE167" s="5"/>
      <c r="HF167" s="5"/>
      <c r="HG167" s="5"/>
      <c r="HH167" s="5"/>
      <c r="HI167" s="5"/>
      <c r="HJ167" s="5"/>
      <c r="HK167" s="5"/>
      <c r="HL167" s="5"/>
      <c r="HM167" s="5"/>
      <c r="HN167" s="5"/>
      <c r="HO167" s="5"/>
      <c r="HP167" s="5"/>
      <c r="HQ167" s="5"/>
      <c r="HR167" s="5"/>
      <c r="HS167" s="5"/>
      <c r="HT167" s="5"/>
      <c r="HU167" s="5"/>
      <c r="HV167" s="5"/>
      <c r="HW167" s="5"/>
      <c r="HX167" s="5"/>
      <c r="HY167" s="5"/>
      <c r="HZ167" s="5"/>
      <c r="IA167" s="5"/>
      <c r="IB167" s="5"/>
      <c r="IC167" s="5"/>
      <c r="ID167" s="5"/>
      <c r="IE167" s="5"/>
      <c r="IF167" s="5"/>
      <c r="IG167" s="5"/>
      <c r="IH167" s="5"/>
      <c r="II167" s="5"/>
      <c r="IJ167" s="5"/>
      <c r="IK167" s="5"/>
      <c r="IL167" s="5"/>
      <c r="IM167" s="5"/>
      <c r="IN167" s="5"/>
      <c r="IO167" s="5"/>
    </row>
    <row r="168" spans="1:249" ht="50.45" customHeight="1" x14ac:dyDescent="0.2">
      <c r="A168" s="84" t="s">
        <v>51</v>
      </c>
      <c r="B168" s="124"/>
      <c r="C168" s="201" t="s">
        <v>50</v>
      </c>
      <c r="D168" s="220"/>
      <c r="E168" s="207"/>
      <c r="F168" s="19"/>
      <c r="G168" s="19"/>
      <c r="H168" s="74"/>
      <c r="I168" s="19"/>
      <c r="J168" s="19"/>
      <c r="K168" s="36"/>
      <c r="L168" s="19"/>
      <c r="M168" s="19"/>
      <c r="N168" s="4"/>
      <c r="O168" s="4"/>
      <c r="P168" s="4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  <c r="EH168" s="5"/>
      <c r="EI168" s="5"/>
      <c r="EJ168" s="5"/>
      <c r="EK168" s="5"/>
      <c r="EL168" s="5"/>
      <c r="EM168" s="5"/>
      <c r="EN168" s="5"/>
      <c r="EO168" s="5"/>
      <c r="EP168" s="5"/>
      <c r="EQ168" s="5"/>
      <c r="ER168" s="5"/>
      <c r="ES168" s="5"/>
      <c r="ET168" s="5"/>
      <c r="EU168" s="5"/>
      <c r="EV168" s="5"/>
      <c r="EW168" s="5"/>
      <c r="EX168" s="5"/>
      <c r="EY168" s="5"/>
      <c r="EZ168" s="5"/>
      <c r="FA168" s="5"/>
      <c r="FB168" s="5"/>
      <c r="FC168" s="5"/>
      <c r="FD168" s="5"/>
      <c r="FE168" s="5"/>
      <c r="FF168" s="5"/>
      <c r="FG168" s="5"/>
      <c r="FH168" s="5"/>
      <c r="FI168" s="5"/>
      <c r="FJ168" s="5"/>
      <c r="FK168" s="5"/>
      <c r="FL168" s="5"/>
      <c r="FM168" s="5"/>
      <c r="FN168" s="5"/>
      <c r="FO168" s="5"/>
      <c r="FP168" s="5"/>
      <c r="FQ168" s="5"/>
      <c r="FR168" s="5"/>
      <c r="FS168" s="5"/>
      <c r="FT168" s="5"/>
      <c r="FU168" s="5"/>
      <c r="FV168" s="5"/>
      <c r="FW168" s="5"/>
      <c r="FX168" s="5"/>
      <c r="FY168" s="5"/>
      <c r="FZ168" s="5"/>
      <c r="GA168" s="5"/>
      <c r="GB168" s="5"/>
      <c r="GC168" s="5"/>
      <c r="GD168" s="5"/>
      <c r="GE168" s="5"/>
      <c r="GF168" s="5"/>
      <c r="GG168" s="5"/>
      <c r="GH168" s="5"/>
      <c r="GI168" s="5"/>
      <c r="GJ168" s="5"/>
      <c r="GK168" s="5"/>
      <c r="GL168" s="5"/>
      <c r="GM168" s="5"/>
      <c r="GN168" s="5"/>
      <c r="GO168" s="5"/>
      <c r="GP168" s="5"/>
      <c r="GQ168" s="5"/>
      <c r="GR168" s="5"/>
      <c r="GS168" s="5"/>
      <c r="GT168" s="5"/>
      <c r="GU168" s="5"/>
      <c r="GV168" s="5"/>
      <c r="GW168" s="5"/>
      <c r="GX168" s="5"/>
      <c r="GY168" s="5"/>
      <c r="GZ168" s="5"/>
      <c r="HA168" s="5"/>
      <c r="HB168" s="5"/>
      <c r="HC168" s="5"/>
      <c r="HD168" s="5"/>
      <c r="HE168" s="5"/>
      <c r="HF168" s="5"/>
      <c r="HG168" s="5"/>
      <c r="HH168" s="5"/>
      <c r="HI168" s="5"/>
      <c r="HJ168" s="5"/>
      <c r="HK168" s="5"/>
      <c r="HL168" s="5"/>
      <c r="HM168" s="5"/>
      <c r="HN168" s="5"/>
      <c r="HO168" s="5"/>
      <c r="HP168" s="5"/>
      <c r="HQ168" s="5"/>
      <c r="HR168" s="5"/>
      <c r="HS168" s="5"/>
      <c r="HT168" s="5"/>
      <c r="HU168" s="5"/>
      <c r="HV168" s="5"/>
      <c r="HW168" s="5"/>
      <c r="HX168" s="5"/>
      <c r="HY168" s="5"/>
      <c r="HZ168" s="5"/>
      <c r="IA168" s="5"/>
      <c r="IB168" s="5"/>
      <c r="IC168" s="5"/>
      <c r="ID168" s="5"/>
      <c r="IE168" s="5"/>
      <c r="IF168" s="5"/>
      <c r="IG168" s="5"/>
      <c r="IH168" s="5"/>
      <c r="II168" s="5"/>
      <c r="IJ168" s="5"/>
      <c r="IK168" s="5"/>
      <c r="IL168" s="5"/>
      <c r="IM168" s="5"/>
      <c r="IN168" s="5"/>
      <c r="IO168" s="5"/>
    </row>
    <row r="169" spans="1:249" ht="54" customHeight="1" x14ac:dyDescent="0.2">
      <c r="A169" s="52"/>
      <c r="B169" s="74"/>
      <c r="C169" s="96" t="s">
        <v>49</v>
      </c>
      <c r="D169" s="96" t="s">
        <v>48</v>
      </c>
      <c r="E169" s="88" t="s">
        <v>7</v>
      </c>
      <c r="F169" s="19"/>
      <c r="G169" s="19"/>
      <c r="H169" s="74"/>
      <c r="I169" s="19"/>
      <c r="J169" s="19"/>
      <c r="K169" s="36"/>
      <c r="L169" s="19"/>
      <c r="M169" s="19"/>
      <c r="N169" s="4"/>
      <c r="O169" s="4"/>
      <c r="P169" s="4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  <c r="EH169" s="5"/>
      <c r="EI169" s="5"/>
      <c r="EJ169" s="5"/>
      <c r="EK169" s="5"/>
      <c r="EL169" s="5"/>
      <c r="EM169" s="5"/>
      <c r="EN169" s="5"/>
      <c r="EO169" s="5"/>
      <c r="EP169" s="5"/>
      <c r="EQ169" s="5"/>
      <c r="ER169" s="5"/>
      <c r="ES169" s="5"/>
      <c r="ET169" s="5"/>
      <c r="EU169" s="5"/>
      <c r="EV169" s="5"/>
      <c r="EW169" s="5"/>
      <c r="EX169" s="5"/>
      <c r="EY169" s="5"/>
      <c r="EZ169" s="5"/>
      <c r="FA169" s="5"/>
      <c r="FB169" s="5"/>
      <c r="FC169" s="5"/>
      <c r="FD169" s="5"/>
      <c r="FE169" s="5"/>
      <c r="FF169" s="5"/>
      <c r="FG169" s="5"/>
      <c r="FH169" s="5"/>
      <c r="FI169" s="5"/>
      <c r="FJ169" s="5"/>
      <c r="FK169" s="5"/>
      <c r="FL169" s="5"/>
      <c r="FM169" s="5"/>
      <c r="FN169" s="5"/>
      <c r="FO169" s="5"/>
      <c r="FP169" s="5"/>
      <c r="FQ169" s="5"/>
      <c r="FR169" s="5"/>
      <c r="FS169" s="5"/>
      <c r="FT169" s="5"/>
      <c r="FU169" s="5"/>
      <c r="FV169" s="5"/>
      <c r="FW169" s="5"/>
      <c r="FX169" s="5"/>
      <c r="FY169" s="5"/>
      <c r="FZ169" s="5"/>
      <c r="GA169" s="5"/>
      <c r="GB169" s="5"/>
      <c r="GC169" s="5"/>
      <c r="GD169" s="5"/>
      <c r="GE169" s="5"/>
      <c r="GF169" s="5"/>
      <c r="GG169" s="5"/>
      <c r="GH169" s="5"/>
      <c r="GI169" s="5"/>
      <c r="GJ169" s="5"/>
      <c r="GK169" s="5"/>
      <c r="GL169" s="5"/>
      <c r="GM169" s="5"/>
      <c r="GN169" s="5"/>
      <c r="GO169" s="5"/>
      <c r="GP169" s="5"/>
      <c r="GQ169" s="5"/>
      <c r="GR169" s="5"/>
      <c r="GS169" s="5"/>
      <c r="GT169" s="5"/>
      <c r="GU169" s="5"/>
      <c r="GV169" s="5"/>
      <c r="GW169" s="5"/>
      <c r="GX169" s="5"/>
      <c r="GY169" s="5"/>
      <c r="GZ169" s="5"/>
      <c r="HA169" s="5"/>
      <c r="HB169" s="5"/>
      <c r="HC169" s="5"/>
      <c r="HD169" s="5"/>
      <c r="HE169" s="5"/>
      <c r="HF169" s="5"/>
      <c r="HG169" s="5"/>
      <c r="HH169" s="5"/>
      <c r="HI169" s="5"/>
      <c r="HJ169" s="5"/>
      <c r="HK169" s="5"/>
      <c r="HL169" s="5"/>
      <c r="HM169" s="5"/>
      <c r="HN169" s="5"/>
      <c r="HO169" s="5"/>
      <c r="HP169" s="5"/>
      <c r="HQ169" s="5"/>
      <c r="HR169" s="5"/>
      <c r="HS169" s="5"/>
      <c r="HT169" s="5"/>
      <c r="HU169" s="5"/>
      <c r="HV169" s="5"/>
      <c r="HW169" s="5"/>
      <c r="HX169" s="5"/>
      <c r="HY169" s="5"/>
      <c r="HZ169" s="5"/>
      <c r="IA169" s="5"/>
      <c r="IB169" s="5"/>
      <c r="IC169" s="5"/>
      <c r="ID169" s="5"/>
      <c r="IE169" s="5"/>
      <c r="IF169" s="5"/>
      <c r="IG169" s="5"/>
      <c r="IH169" s="5"/>
      <c r="II169" s="5"/>
      <c r="IJ169" s="5"/>
      <c r="IK169" s="5"/>
      <c r="IL169" s="5"/>
      <c r="IM169" s="5"/>
      <c r="IN169" s="5"/>
      <c r="IO169" s="5"/>
    </row>
    <row r="170" spans="1:249" ht="17.45" customHeight="1" x14ac:dyDescent="0.2">
      <c r="A170" s="52"/>
      <c r="B170" s="74"/>
      <c r="C170" s="15" t="s">
        <v>47</v>
      </c>
      <c r="D170" s="20" t="s">
        <v>227</v>
      </c>
      <c r="E170" s="71">
        <v>0</v>
      </c>
      <c r="F170" s="22"/>
      <c r="G170" s="23"/>
      <c r="H170" s="74"/>
      <c r="I170" s="19"/>
      <c r="J170" s="19"/>
      <c r="K170" s="36"/>
      <c r="L170" s="19"/>
      <c r="M170" s="19"/>
      <c r="N170" s="4"/>
      <c r="O170" s="4"/>
      <c r="P170" s="4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  <c r="DX170" s="5"/>
      <c r="DY170" s="5"/>
      <c r="DZ170" s="5"/>
      <c r="EA170" s="5"/>
      <c r="EB170" s="5"/>
      <c r="EC170" s="5"/>
      <c r="ED170" s="5"/>
      <c r="EE170" s="5"/>
      <c r="EF170" s="5"/>
      <c r="EG170" s="5"/>
      <c r="EH170" s="5"/>
      <c r="EI170" s="5"/>
      <c r="EJ170" s="5"/>
      <c r="EK170" s="5"/>
      <c r="EL170" s="5"/>
      <c r="EM170" s="5"/>
      <c r="EN170" s="5"/>
      <c r="EO170" s="5"/>
      <c r="EP170" s="5"/>
      <c r="EQ170" s="5"/>
      <c r="ER170" s="5"/>
      <c r="ES170" s="5"/>
      <c r="ET170" s="5"/>
      <c r="EU170" s="5"/>
      <c r="EV170" s="5"/>
      <c r="EW170" s="5"/>
      <c r="EX170" s="5"/>
      <c r="EY170" s="5"/>
      <c r="EZ170" s="5"/>
      <c r="FA170" s="5"/>
      <c r="FB170" s="5"/>
      <c r="FC170" s="5"/>
      <c r="FD170" s="5"/>
      <c r="FE170" s="5"/>
      <c r="FF170" s="5"/>
      <c r="FG170" s="5"/>
      <c r="FH170" s="5"/>
      <c r="FI170" s="5"/>
      <c r="FJ170" s="5"/>
      <c r="FK170" s="5"/>
      <c r="FL170" s="5"/>
      <c r="FM170" s="5"/>
      <c r="FN170" s="5"/>
      <c r="FO170" s="5"/>
      <c r="FP170" s="5"/>
      <c r="FQ170" s="5"/>
      <c r="FR170" s="5"/>
      <c r="FS170" s="5"/>
      <c r="FT170" s="5"/>
      <c r="FU170" s="5"/>
      <c r="FV170" s="5"/>
      <c r="FW170" s="5"/>
      <c r="FX170" s="5"/>
      <c r="FY170" s="5"/>
      <c r="FZ170" s="5"/>
      <c r="GA170" s="5"/>
      <c r="GB170" s="5"/>
      <c r="GC170" s="5"/>
      <c r="GD170" s="5"/>
      <c r="GE170" s="5"/>
      <c r="GF170" s="5"/>
      <c r="GG170" s="5"/>
      <c r="GH170" s="5"/>
      <c r="GI170" s="5"/>
      <c r="GJ170" s="5"/>
      <c r="GK170" s="5"/>
      <c r="GL170" s="5"/>
      <c r="GM170" s="5"/>
      <c r="GN170" s="5"/>
      <c r="GO170" s="5"/>
      <c r="GP170" s="5"/>
      <c r="GQ170" s="5"/>
      <c r="GR170" s="5"/>
      <c r="GS170" s="5"/>
      <c r="GT170" s="5"/>
      <c r="GU170" s="5"/>
      <c r="GV170" s="5"/>
      <c r="GW170" s="5"/>
      <c r="GX170" s="5"/>
      <c r="GY170" s="5"/>
      <c r="GZ170" s="5"/>
      <c r="HA170" s="5"/>
      <c r="HB170" s="5"/>
      <c r="HC170" s="5"/>
      <c r="HD170" s="5"/>
      <c r="HE170" s="5"/>
      <c r="HF170" s="5"/>
      <c r="HG170" s="5"/>
      <c r="HH170" s="5"/>
      <c r="HI170" s="5"/>
      <c r="HJ170" s="5"/>
      <c r="HK170" s="5"/>
      <c r="HL170" s="5"/>
      <c r="HM170" s="5"/>
      <c r="HN170" s="5"/>
      <c r="HO170" s="5"/>
      <c r="HP170" s="5"/>
      <c r="HQ170" s="5"/>
      <c r="HR170" s="5"/>
      <c r="HS170" s="5"/>
      <c r="HT170" s="5"/>
      <c r="HU170" s="5"/>
      <c r="HV170" s="5"/>
      <c r="HW170" s="5"/>
      <c r="HX170" s="5"/>
      <c r="HY170" s="5"/>
      <c r="HZ170" s="5"/>
      <c r="IA170" s="5"/>
      <c r="IB170" s="5"/>
      <c r="IC170" s="5"/>
      <c r="ID170" s="5"/>
      <c r="IE170" s="5"/>
      <c r="IF170" s="5"/>
      <c r="IG170" s="5"/>
      <c r="IH170" s="5"/>
      <c r="II170" s="5"/>
      <c r="IJ170" s="5"/>
      <c r="IK170" s="5"/>
      <c r="IL170" s="5"/>
      <c r="IM170" s="5"/>
      <c r="IN170" s="5"/>
      <c r="IO170" s="5"/>
    </row>
    <row r="171" spans="1:249" ht="17.45" customHeight="1" x14ac:dyDescent="0.2">
      <c r="A171" s="52"/>
      <c r="B171" s="74"/>
      <c r="C171" s="15" t="s">
        <v>46</v>
      </c>
      <c r="D171" s="20" t="s">
        <v>227</v>
      </c>
      <c r="E171" s="71">
        <v>0</v>
      </c>
      <c r="F171" s="22"/>
      <c r="G171" s="23"/>
      <c r="H171" s="74"/>
      <c r="I171" s="19"/>
      <c r="J171" s="19"/>
      <c r="K171" s="36"/>
      <c r="L171" s="19"/>
      <c r="M171" s="19"/>
      <c r="N171" s="4"/>
      <c r="O171" s="4"/>
      <c r="P171" s="4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  <c r="EI171" s="5"/>
      <c r="EJ171" s="5"/>
      <c r="EK171" s="5"/>
      <c r="EL171" s="5"/>
      <c r="EM171" s="5"/>
      <c r="EN171" s="5"/>
      <c r="EO171" s="5"/>
      <c r="EP171" s="5"/>
      <c r="EQ171" s="5"/>
      <c r="ER171" s="5"/>
      <c r="ES171" s="5"/>
      <c r="ET171" s="5"/>
      <c r="EU171" s="5"/>
      <c r="EV171" s="5"/>
      <c r="EW171" s="5"/>
      <c r="EX171" s="5"/>
      <c r="EY171" s="5"/>
      <c r="EZ171" s="5"/>
      <c r="FA171" s="5"/>
      <c r="FB171" s="5"/>
      <c r="FC171" s="5"/>
      <c r="FD171" s="5"/>
      <c r="FE171" s="5"/>
      <c r="FF171" s="5"/>
      <c r="FG171" s="5"/>
      <c r="FH171" s="5"/>
      <c r="FI171" s="5"/>
      <c r="FJ171" s="5"/>
      <c r="FK171" s="5"/>
      <c r="FL171" s="5"/>
      <c r="FM171" s="5"/>
      <c r="FN171" s="5"/>
      <c r="FO171" s="5"/>
      <c r="FP171" s="5"/>
      <c r="FQ171" s="5"/>
      <c r="FR171" s="5"/>
      <c r="FS171" s="5"/>
      <c r="FT171" s="5"/>
      <c r="FU171" s="5"/>
      <c r="FV171" s="5"/>
      <c r="FW171" s="5"/>
      <c r="FX171" s="5"/>
      <c r="FY171" s="5"/>
      <c r="FZ171" s="5"/>
      <c r="GA171" s="5"/>
      <c r="GB171" s="5"/>
      <c r="GC171" s="5"/>
      <c r="GD171" s="5"/>
      <c r="GE171" s="5"/>
      <c r="GF171" s="5"/>
      <c r="GG171" s="5"/>
      <c r="GH171" s="5"/>
      <c r="GI171" s="5"/>
      <c r="GJ171" s="5"/>
      <c r="GK171" s="5"/>
      <c r="GL171" s="5"/>
      <c r="GM171" s="5"/>
      <c r="GN171" s="5"/>
      <c r="GO171" s="5"/>
      <c r="GP171" s="5"/>
      <c r="GQ171" s="5"/>
      <c r="GR171" s="5"/>
      <c r="GS171" s="5"/>
      <c r="GT171" s="5"/>
      <c r="GU171" s="5"/>
      <c r="GV171" s="5"/>
      <c r="GW171" s="5"/>
      <c r="GX171" s="5"/>
      <c r="GY171" s="5"/>
      <c r="GZ171" s="5"/>
      <c r="HA171" s="5"/>
      <c r="HB171" s="5"/>
      <c r="HC171" s="5"/>
      <c r="HD171" s="5"/>
      <c r="HE171" s="5"/>
      <c r="HF171" s="5"/>
      <c r="HG171" s="5"/>
      <c r="HH171" s="5"/>
      <c r="HI171" s="5"/>
      <c r="HJ171" s="5"/>
      <c r="HK171" s="5"/>
      <c r="HL171" s="5"/>
      <c r="HM171" s="5"/>
      <c r="HN171" s="5"/>
      <c r="HO171" s="5"/>
      <c r="HP171" s="5"/>
      <c r="HQ171" s="5"/>
      <c r="HR171" s="5"/>
      <c r="HS171" s="5"/>
      <c r="HT171" s="5"/>
      <c r="HU171" s="5"/>
      <c r="HV171" s="5"/>
      <c r="HW171" s="5"/>
      <c r="HX171" s="5"/>
      <c r="HY171" s="5"/>
      <c r="HZ171" s="5"/>
      <c r="IA171" s="5"/>
      <c r="IB171" s="5"/>
      <c r="IC171" s="5"/>
      <c r="ID171" s="5"/>
      <c r="IE171" s="5"/>
      <c r="IF171" s="5"/>
      <c r="IG171" s="5"/>
      <c r="IH171" s="5"/>
      <c r="II171" s="5"/>
      <c r="IJ171" s="5"/>
      <c r="IK171" s="5"/>
      <c r="IL171" s="5"/>
      <c r="IM171" s="5"/>
      <c r="IN171" s="5"/>
      <c r="IO171" s="5"/>
    </row>
    <row r="172" spans="1:249" ht="17.45" customHeight="1" x14ac:dyDescent="0.2">
      <c r="A172" s="52"/>
      <c r="B172" s="74"/>
      <c r="C172" s="15" t="s">
        <v>31</v>
      </c>
      <c r="D172" s="20" t="s">
        <v>227</v>
      </c>
      <c r="E172" s="71">
        <v>0</v>
      </c>
      <c r="F172" s="22"/>
      <c r="G172" s="23"/>
      <c r="H172" s="36"/>
      <c r="I172" s="19"/>
      <c r="J172" s="19"/>
      <c r="K172" s="36"/>
      <c r="L172" s="19"/>
      <c r="M172" s="19"/>
      <c r="N172" s="4"/>
      <c r="O172" s="4"/>
      <c r="P172" s="4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  <c r="EH172" s="5"/>
      <c r="EI172" s="5"/>
      <c r="EJ172" s="5"/>
      <c r="EK172" s="5"/>
      <c r="EL172" s="5"/>
      <c r="EM172" s="5"/>
      <c r="EN172" s="5"/>
      <c r="EO172" s="5"/>
      <c r="EP172" s="5"/>
      <c r="EQ172" s="5"/>
      <c r="ER172" s="5"/>
      <c r="ES172" s="5"/>
      <c r="ET172" s="5"/>
      <c r="EU172" s="5"/>
      <c r="EV172" s="5"/>
      <c r="EW172" s="5"/>
      <c r="EX172" s="5"/>
      <c r="EY172" s="5"/>
      <c r="EZ172" s="5"/>
      <c r="FA172" s="5"/>
      <c r="FB172" s="5"/>
      <c r="FC172" s="5"/>
      <c r="FD172" s="5"/>
      <c r="FE172" s="5"/>
      <c r="FF172" s="5"/>
      <c r="FG172" s="5"/>
      <c r="FH172" s="5"/>
      <c r="FI172" s="5"/>
      <c r="FJ172" s="5"/>
      <c r="FK172" s="5"/>
      <c r="FL172" s="5"/>
      <c r="FM172" s="5"/>
      <c r="FN172" s="5"/>
      <c r="FO172" s="5"/>
      <c r="FP172" s="5"/>
      <c r="FQ172" s="5"/>
      <c r="FR172" s="5"/>
      <c r="FS172" s="5"/>
      <c r="FT172" s="5"/>
      <c r="FU172" s="5"/>
      <c r="FV172" s="5"/>
      <c r="FW172" s="5"/>
      <c r="FX172" s="5"/>
      <c r="FY172" s="5"/>
      <c r="FZ172" s="5"/>
      <c r="GA172" s="5"/>
      <c r="GB172" s="5"/>
      <c r="GC172" s="5"/>
      <c r="GD172" s="5"/>
      <c r="GE172" s="5"/>
      <c r="GF172" s="5"/>
      <c r="GG172" s="5"/>
      <c r="GH172" s="5"/>
      <c r="GI172" s="5"/>
      <c r="GJ172" s="5"/>
      <c r="GK172" s="5"/>
      <c r="GL172" s="5"/>
      <c r="GM172" s="5"/>
      <c r="GN172" s="5"/>
      <c r="GO172" s="5"/>
      <c r="GP172" s="5"/>
      <c r="GQ172" s="5"/>
      <c r="GR172" s="5"/>
      <c r="GS172" s="5"/>
      <c r="GT172" s="5"/>
      <c r="GU172" s="5"/>
      <c r="GV172" s="5"/>
      <c r="GW172" s="5"/>
      <c r="GX172" s="5"/>
      <c r="GY172" s="5"/>
      <c r="GZ172" s="5"/>
      <c r="HA172" s="5"/>
      <c r="HB172" s="5"/>
      <c r="HC172" s="5"/>
      <c r="HD172" s="5"/>
      <c r="HE172" s="5"/>
      <c r="HF172" s="5"/>
      <c r="HG172" s="5"/>
      <c r="HH172" s="5"/>
      <c r="HI172" s="5"/>
      <c r="HJ172" s="5"/>
      <c r="HK172" s="5"/>
      <c r="HL172" s="5"/>
      <c r="HM172" s="5"/>
      <c r="HN172" s="5"/>
      <c r="HO172" s="5"/>
      <c r="HP172" s="5"/>
      <c r="HQ172" s="5"/>
      <c r="HR172" s="5"/>
      <c r="HS172" s="5"/>
      <c r="HT172" s="5"/>
      <c r="HU172" s="5"/>
      <c r="HV172" s="5"/>
      <c r="HW172" s="5"/>
      <c r="HX172" s="5"/>
      <c r="HY172" s="5"/>
      <c r="HZ172" s="5"/>
      <c r="IA172" s="5"/>
      <c r="IB172" s="5"/>
      <c r="IC172" s="5"/>
      <c r="ID172" s="5"/>
      <c r="IE172" s="5"/>
      <c r="IF172" s="5"/>
      <c r="IG172" s="5"/>
      <c r="IH172" s="5"/>
      <c r="II172" s="5"/>
      <c r="IJ172" s="5"/>
      <c r="IK172" s="5"/>
      <c r="IL172" s="5"/>
      <c r="IM172" s="5"/>
      <c r="IN172" s="5"/>
      <c r="IO172" s="5"/>
    </row>
    <row r="173" spans="1:249" ht="17.45" customHeight="1" x14ac:dyDescent="0.2">
      <c r="A173" s="52"/>
      <c r="B173" s="74"/>
      <c r="C173" s="15" t="s">
        <v>45</v>
      </c>
      <c r="D173" s="150"/>
      <c r="E173" s="20" t="s">
        <v>21</v>
      </c>
      <c r="F173" s="22"/>
      <c r="G173" s="23"/>
      <c r="H173" s="36"/>
      <c r="I173" s="19"/>
      <c r="J173" s="19"/>
      <c r="K173" s="36"/>
      <c r="L173" s="19"/>
      <c r="M173" s="19"/>
      <c r="N173" s="4"/>
      <c r="O173" s="4"/>
      <c r="P173" s="4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  <c r="DX173" s="5"/>
      <c r="DY173" s="5"/>
      <c r="DZ173" s="5"/>
      <c r="EA173" s="5"/>
      <c r="EB173" s="5"/>
      <c r="EC173" s="5"/>
      <c r="ED173" s="5"/>
      <c r="EE173" s="5"/>
      <c r="EF173" s="5"/>
      <c r="EG173" s="5"/>
      <c r="EH173" s="5"/>
      <c r="EI173" s="5"/>
      <c r="EJ173" s="5"/>
      <c r="EK173" s="5"/>
      <c r="EL173" s="5"/>
      <c r="EM173" s="5"/>
      <c r="EN173" s="5"/>
      <c r="EO173" s="5"/>
      <c r="EP173" s="5"/>
      <c r="EQ173" s="5"/>
      <c r="ER173" s="5"/>
      <c r="ES173" s="5"/>
      <c r="ET173" s="5"/>
      <c r="EU173" s="5"/>
      <c r="EV173" s="5"/>
      <c r="EW173" s="5"/>
      <c r="EX173" s="5"/>
      <c r="EY173" s="5"/>
      <c r="EZ173" s="5"/>
      <c r="FA173" s="5"/>
      <c r="FB173" s="5"/>
      <c r="FC173" s="5"/>
      <c r="FD173" s="5"/>
      <c r="FE173" s="5"/>
      <c r="FF173" s="5"/>
      <c r="FG173" s="5"/>
      <c r="FH173" s="5"/>
      <c r="FI173" s="5"/>
      <c r="FJ173" s="5"/>
      <c r="FK173" s="5"/>
      <c r="FL173" s="5"/>
      <c r="FM173" s="5"/>
      <c r="FN173" s="5"/>
      <c r="FO173" s="5"/>
      <c r="FP173" s="5"/>
      <c r="FQ173" s="5"/>
      <c r="FR173" s="5"/>
      <c r="FS173" s="5"/>
      <c r="FT173" s="5"/>
      <c r="FU173" s="5"/>
      <c r="FV173" s="5"/>
      <c r="FW173" s="5"/>
      <c r="FX173" s="5"/>
      <c r="FY173" s="5"/>
      <c r="FZ173" s="5"/>
      <c r="GA173" s="5"/>
      <c r="GB173" s="5"/>
      <c r="GC173" s="5"/>
      <c r="GD173" s="5"/>
      <c r="GE173" s="5"/>
      <c r="GF173" s="5"/>
      <c r="GG173" s="5"/>
      <c r="GH173" s="5"/>
      <c r="GI173" s="5"/>
      <c r="GJ173" s="5"/>
      <c r="GK173" s="5"/>
      <c r="GL173" s="5"/>
      <c r="GM173" s="5"/>
      <c r="GN173" s="5"/>
      <c r="GO173" s="5"/>
      <c r="GP173" s="5"/>
      <c r="GQ173" s="5"/>
      <c r="GR173" s="5"/>
      <c r="GS173" s="5"/>
      <c r="GT173" s="5"/>
      <c r="GU173" s="5"/>
      <c r="GV173" s="5"/>
      <c r="GW173" s="5"/>
      <c r="GX173" s="5"/>
      <c r="GY173" s="5"/>
      <c r="GZ173" s="5"/>
      <c r="HA173" s="5"/>
      <c r="HB173" s="5"/>
      <c r="HC173" s="5"/>
      <c r="HD173" s="5"/>
      <c r="HE173" s="5"/>
      <c r="HF173" s="5"/>
      <c r="HG173" s="5"/>
      <c r="HH173" s="5"/>
      <c r="HI173" s="5"/>
      <c r="HJ173" s="5"/>
      <c r="HK173" s="5"/>
      <c r="HL173" s="5"/>
      <c r="HM173" s="5"/>
      <c r="HN173" s="5"/>
      <c r="HO173" s="5"/>
      <c r="HP173" s="5"/>
      <c r="HQ173" s="5"/>
      <c r="HR173" s="5"/>
      <c r="HS173" s="5"/>
      <c r="HT173" s="5"/>
      <c r="HU173" s="5"/>
      <c r="HV173" s="5"/>
      <c r="HW173" s="5"/>
      <c r="HX173" s="5"/>
      <c r="HY173" s="5"/>
      <c r="HZ173" s="5"/>
      <c r="IA173" s="5"/>
      <c r="IB173" s="5"/>
      <c r="IC173" s="5"/>
      <c r="ID173" s="5"/>
      <c r="IE173" s="5"/>
      <c r="IF173" s="5"/>
      <c r="IG173" s="5"/>
      <c r="IH173" s="5"/>
      <c r="II173" s="5"/>
      <c r="IJ173" s="5"/>
      <c r="IK173" s="5"/>
      <c r="IL173" s="5"/>
      <c r="IM173" s="5"/>
      <c r="IN173" s="5"/>
      <c r="IO173" s="5"/>
    </row>
    <row r="174" spans="1:249" ht="9" customHeight="1" x14ac:dyDescent="0.2">
      <c r="A174" s="52"/>
      <c r="B174" s="74"/>
      <c r="C174" s="40"/>
      <c r="D174" s="40"/>
      <c r="E174" s="40"/>
      <c r="F174" s="19"/>
      <c r="G174" s="19"/>
      <c r="H174" s="19"/>
      <c r="I174" s="19"/>
      <c r="J174" s="19"/>
      <c r="K174" s="36"/>
      <c r="L174" s="19"/>
      <c r="M174" s="19"/>
      <c r="N174" s="4"/>
      <c r="O174" s="4"/>
      <c r="P174" s="4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  <c r="EM174" s="5"/>
      <c r="EN174" s="5"/>
      <c r="EO174" s="5"/>
      <c r="EP174" s="5"/>
      <c r="EQ174" s="5"/>
      <c r="ER174" s="5"/>
      <c r="ES174" s="5"/>
      <c r="ET174" s="5"/>
      <c r="EU174" s="5"/>
      <c r="EV174" s="5"/>
      <c r="EW174" s="5"/>
      <c r="EX174" s="5"/>
      <c r="EY174" s="5"/>
      <c r="EZ174" s="5"/>
      <c r="FA174" s="5"/>
      <c r="FB174" s="5"/>
      <c r="FC174" s="5"/>
      <c r="FD174" s="5"/>
      <c r="FE174" s="5"/>
      <c r="FF174" s="5"/>
      <c r="FG174" s="5"/>
      <c r="FH174" s="5"/>
      <c r="FI174" s="5"/>
      <c r="FJ174" s="5"/>
      <c r="FK174" s="5"/>
      <c r="FL174" s="5"/>
      <c r="FM174" s="5"/>
      <c r="FN174" s="5"/>
      <c r="FO174" s="5"/>
      <c r="FP174" s="5"/>
      <c r="FQ174" s="5"/>
      <c r="FR174" s="5"/>
      <c r="FS174" s="5"/>
      <c r="FT174" s="5"/>
      <c r="FU174" s="5"/>
      <c r="FV174" s="5"/>
      <c r="FW174" s="5"/>
      <c r="FX174" s="5"/>
      <c r="FY174" s="5"/>
      <c r="FZ174" s="5"/>
      <c r="GA174" s="5"/>
      <c r="GB174" s="5"/>
      <c r="GC174" s="5"/>
      <c r="GD174" s="5"/>
      <c r="GE174" s="5"/>
      <c r="GF174" s="5"/>
      <c r="GG174" s="5"/>
      <c r="GH174" s="5"/>
      <c r="GI174" s="5"/>
      <c r="GJ174" s="5"/>
      <c r="GK174" s="5"/>
      <c r="GL174" s="5"/>
      <c r="GM174" s="5"/>
      <c r="GN174" s="5"/>
      <c r="GO174" s="5"/>
      <c r="GP174" s="5"/>
      <c r="GQ174" s="5"/>
      <c r="GR174" s="5"/>
      <c r="GS174" s="5"/>
      <c r="GT174" s="5"/>
      <c r="GU174" s="5"/>
      <c r="GV174" s="5"/>
      <c r="GW174" s="5"/>
      <c r="GX174" s="5"/>
      <c r="GY174" s="5"/>
      <c r="GZ174" s="5"/>
      <c r="HA174" s="5"/>
      <c r="HB174" s="5"/>
      <c r="HC174" s="5"/>
      <c r="HD174" s="5"/>
      <c r="HE174" s="5"/>
      <c r="HF174" s="5"/>
      <c r="HG174" s="5"/>
      <c r="HH174" s="5"/>
      <c r="HI174" s="5"/>
      <c r="HJ174" s="5"/>
      <c r="HK174" s="5"/>
      <c r="HL174" s="5"/>
      <c r="HM174" s="5"/>
      <c r="HN174" s="5"/>
      <c r="HO174" s="5"/>
      <c r="HP174" s="5"/>
      <c r="HQ174" s="5"/>
      <c r="HR174" s="5"/>
      <c r="HS174" s="5"/>
      <c r="HT174" s="5"/>
      <c r="HU174" s="5"/>
      <c r="HV174" s="5"/>
      <c r="HW174" s="5"/>
      <c r="HX174" s="5"/>
      <c r="HY174" s="5"/>
      <c r="HZ174" s="5"/>
      <c r="IA174" s="5"/>
      <c r="IB174" s="5"/>
      <c r="IC174" s="5"/>
      <c r="ID174" s="5"/>
      <c r="IE174" s="5"/>
      <c r="IF174" s="5"/>
      <c r="IG174" s="5"/>
      <c r="IH174" s="5"/>
      <c r="II174" s="5"/>
      <c r="IJ174" s="5"/>
      <c r="IK174" s="5"/>
      <c r="IL174" s="5"/>
      <c r="IM174" s="5"/>
      <c r="IN174" s="5"/>
      <c r="IO174" s="5"/>
    </row>
    <row r="175" spans="1:249" ht="17.45" customHeight="1" x14ac:dyDescent="0.2">
      <c r="A175" s="32"/>
      <c r="B175" s="2"/>
      <c r="C175" s="3"/>
      <c r="D175" s="3" t="s">
        <v>4</v>
      </c>
      <c r="E175" s="3" t="s">
        <v>15</v>
      </c>
      <c r="F175" s="3"/>
      <c r="G175" s="3"/>
      <c r="H175" s="3"/>
      <c r="J175" s="140"/>
      <c r="K175" s="3"/>
      <c r="L175" s="3"/>
      <c r="M175" s="19"/>
      <c r="N175" s="4"/>
      <c r="O175" s="4"/>
      <c r="P175" s="4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  <c r="FS175" s="5"/>
      <c r="FT175" s="5"/>
      <c r="FU175" s="5"/>
      <c r="FV175" s="5"/>
      <c r="FW175" s="5"/>
      <c r="FX175" s="5"/>
      <c r="FY175" s="5"/>
      <c r="FZ175" s="5"/>
      <c r="GA175" s="5"/>
      <c r="GB175" s="5"/>
      <c r="GC175" s="5"/>
      <c r="GD175" s="5"/>
      <c r="GE175" s="5"/>
      <c r="GF175" s="5"/>
      <c r="GG175" s="5"/>
      <c r="GH175" s="5"/>
      <c r="GI175" s="5"/>
      <c r="GJ175" s="5"/>
      <c r="GK175" s="5"/>
      <c r="GL175" s="5"/>
      <c r="GM175" s="5"/>
      <c r="GN175" s="5"/>
      <c r="GO175" s="5"/>
      <c r="GP175" s="5"/>
      <c r="GQ175" s="5"/>
      <c r="GR175" s="5"/>
      <c r="GS175" s="5"/>
      <c r="GT175" s="5"/>
      <c r="GU175" s="5"/>
      <c r="GV175" s="5"/>
      <c r="GW175" s="5"/>
      <c r="GX175" s="5"/>
      <c r="GY175" s="5"/>
      <c r="GZ175" s="5"/>
      <c r="HA175" s="5"/>
      <c r="HB175" s="5"/>
      <c r="HC175" s="5"/>
      <c r="HD175" s="5"/>
      <c r="HE175" s="5"/>
      <c r="HF175" s="5"/>
      <c r="HG175" s="5"/>
      <c r="HH175" s="5"/>
      <c r="HI175" s="5"/>
      <c r="HJ175" s="5"/>
      <c r="HK175" s="5"/>
      <c r="HL175" s="5"/>
      <c r="HM175" s="5"/>
      <c r="HN175" s="5"/>
      <c r="HO175" s="5"/>
      <c r="HP175" s="5"/>
      <c r="HQ175" s="5"/>
      <c r="HR175" s="5"/>
      <c r="HS175" s="5"/>
      <c r="HT175" s="5"/>
      <c r="HU175" s="5"/>
      <c r="HV175" s="5"/>
      <c r="HW175" s="5"/>
      <c r="HX175" s="5"/>
      <c r="HY175" s="5"/>
      <c r="HZ175" s="5"/>
      <c r="IA175" s="5"/>
      <c r="IB175" s="5"/>
      <c r="IC175" s="5"/>
      <c r="ID175" s="5"/>
      <c r="IE175" s="5"/>
      <c r="IF175" s="5"/>
      <c r="IG175" s="5"/>
      <c r="IH175" s="5"/>
      <c r="II175" s="5"/>
      <c r="IJ175" s="5"/>
      <c r="IK175" s="5"/>
      <c r="IL175" s="5"/>
      <c r="IM175" s="5"/>
      <c r="IN175" s="5"/>
      <c r="IO175" s="5"/>
    </row>
    <row r="176" spans="1:249" ht="7.5" customHeight="1" x14ac:dyDescent="0.2">
      <c r="A176" s="52"/>
      <c r="B176" s="74"/>
      <c r="C176" s="19"/>
      <c r="D176" s="19"/>
      <c r="E176" s="19"/>
      <c r="F176" s="19"/>
      <c r="G176" s="19"/>
      <c r="H176" s="19"/>
      <c r="J176" s="19"/>
      <c r="K176" s="36"/>
      <c r="L176" s="19"/>
      <c r="M176" s="19"/>
      <c r="N176" s="4"/>
      <c r="O176" s="4"/>
      <c r="P176" s="4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</row>
    <row r="177" spans="1:249" ht="44.45" customHeight="1" x14ac:dyDescent="0.2">
      <c r="A177" s="84" t="s">
        <v>44</v>
      </c>
      <c r="B177" s="151"/>
      <c r="C177" s="201" t="s">
        <v>234</v>
      </c>
      <c r="D177" s="223"/>
      <c r="E177" s="87" t="s">
        <v>7</v>
      </c>
      <c r="F177" s="19"/>
      <c r="G177" s="19"/>
      <c r="H177" s="74"/>
      <c r="I177" s="74"/>
      <c r="J177" s="19"/>
      <c r="K177" s="36"/>
      <c r="L177" s="19"/>
      <c r="M177" s="19"/>
      <c r="N177" s="4"/>
      <c r="O177" s="4"/>
      <c r="P177" s="4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  <c r="EM177" s="5"/>
      <c r="EN177" s="5"/>
      <c r="EO177" s="5"/>
      <c r="EP177" s="5"/>
      <c r="EQ177" s="5"/>
      <c r="ER177" s="5"/>
      <c r="ES177" s="5"/>
      <c r="ET177" s="5"/>
      <c r="EU177" s="5"/>
      <c r="EV177" s="5"/>
      <c r="EW177" s="5"/>
      <c r="EX177" s="5"/>
      <c r="EY177" s="5"/>
      <c r="EZ177" s="5"/>
      <c r="FA177" s="5"/>
      <c r="FB177" s="5"/>
      <c r="FC177" s="5"/>
      <c r="FD177" s="5"/>
      <c r="FE177" s="5"/>
      <c r="FF177" s="5"/>
      <c r="FG177" s="5"/>
      <c r="FH177" s="5"/>
      <c r="FI177" s="5"/>
      <c r="FJ177" s="5"/>
      <c r="FK177" s="5"/>
      <c r="FL177" s="5"/>
      <c r="FM177" s="5"/>
      <c r="FN177" s="5"/>
      <c r="FO177" s="5"/>
      <c r="FP177" s="5"/>
      <c r="FQ177" s="5"/>
      <c r="FR177" s="5"/>
      <c r="FS177" s="5"/>
      <c r="FT177" s="5"/>
      <c r="FU177" s="5"/>
      <c r="FV177" s="5"/>
      <c r="FW177" s="5"/>
      <c r="FX177" s="5"/>
      <c r="FY177" s="5"/>
      <c r="FZ177" s="5"/>
      <c r="GA177" s="5"/>
      <c r="GB177" s="5"/>
      <c r="GC177" s="5"/>
      <c r="GD177" s="5"/>
      <c r="GE177" s="5"/>
      <c r="GF177" s="5"/>
      <c r="GG177" s="5"/>
      <c r="GH177" s="5"/>
      <c r="GI177" s="5"/>
      <c r="GJ177" s="5"/>
      <c r="GK177" s="5"/>
      <c r="GL177" s="5"/>
      <c r="GM177" s="5"/>
      <c r="GN177" s="5"/>
      <c r="GO177" s="5"/>
      <c r="GP177" s="5"/>
      <c r="GQ177" s="5"/>
      <c r="GR177" s="5"/>
      <c r="GS177" s="5"/>
      <c r="GT177" s="5"/>
      <c r="GU177" s="5"/>
      <c r="GV177" s="5"/>
      <c r="GW177" s="5"/>
      <c r="GX177" s="5"/>
      <c r="GY177" s="5"/>
      <c r="GZ177" s="5"/>
      <c r="HA177" s="5"/>
      <c r="HB177" s="5"/>
      <c r="HC177" s="5"/>
      <c r="HD177" s="5"/>
      <c r="HE177" s="5"/>
      <c r="HF177" s="5"/>
      <c r="HG177" s="5"/>
      <c r="HH177" s="5"/>
      <c r="HI177" s="5"/>
      <c r="HJ177" s="5"/>
      <c r="HK177" s="5"/>
      <c r="HL177" s="5"/>
      <c r="HM177" s="5"/>
      <c r="HN177" s="5"/>
      <c r="HO177" s="5"/>
      <c r="HP177" s="5"/>
      <c r="HQ177" s="5"/>
      <c r="HR177" s="5"/>
      <c r="HS177" s="5"/>
      <c r="HT177" s="5"/>
      <c r="HU177" s="5"/>
      <c r="HV177" s="5"/>
      <c r="HW177" s="5"/>
      <c r="HX177" s="5"/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  <c r="IK177" s="5"/>
      <c r="IL177" s="5"/>
      <c r="IM177" s="5"/>
      <c r="IN177" s="5"/>
      <c r="IO177" s="5"/>
    </row>
    <row r="178" spans="1:249" ht="28.9" customHeight="1" x14ac:dyDescent="0.2">
      <c r="A178" s="152"/>
      <c r="B178" s="120"/>
      <c r="C178" s="136" t="s">
        <v>43</v>
      </c>
      <c r="D178" s="153"/>
      <c r="E178" s="68"/>
      <c r="F178" s="19"/>
      <c r="G178" s="19"/>
      <c r="H178" s="74"/>
      <c r="I178" s="74"/>
      <c r="J178" s="19"/>
      <c r="K178" s="36"/>
      <c r="L178" s="19"/>
      <c r="M178" s="19"/>
      <c r="N178" s="4"/>
      <c r="O178" s="4"/>
      <c r="P178" s="4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</row>
    <row r="179" spans="1:249" ht="25.15" customHeight="1" x14ac:dyDescent="0.2">
      <c r="A179" s="52"/>
      <c r="B179" s="74"/>
      <c r="C179" s="42" t="s">
        <v>187</v>
      </c>
      <c r="D179" s="43" t="s">
        <v>188</v>
      </c>
      <c r="E179" s="15"/>
      <c r="F179" s="22"/>
      <c r="G179" s="23"/>
      <c r="H179" s="74"/>
      <c r="I179" s="74"/>
      <c r="J179" s="19"/>
      <c r="K179" s="36"/>
      <c r="L179" s="19"/>
      <c r="M179" s="19"/>
      <c r="N179" s="4"/>
      <c r="O179" s="4"/>
      <c r="P179" s="4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</row>
    <row r="180" spans="1:249" ht="27.75" customHeight="1" x14ac:dyDescent="0.2">
      <c r="A180" s="52"/>
      <c r="B180" s="74"/>
      <c r="C180" s="42" t="s">
        <v>171</v>
      </c>
      <c r="D180" s="43" t="s">
        <v>188</v>
      </c>
      <c r="E180" s="15"/>
      <c r="F180" s="22"/>
      <c r="G180" s="23"/>
      <c r="H180" s="74"/>
      <c r="I180" s="74"/>
      <c r="J180" s="19"/>
      <c r="K180" s="36"/>
      <c r="L180" s="19"/>
      <c r="M180" s="19"/>
      <c r="N180" s="4"/>
      <c r="O180" s="4"/>
      <c r="P180" s="4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  <c r="EM180" s="5"/>
      <c r="EN180" s="5"/>
      <c r="EO180" s="5"/>
      <c r="EP180" s="5"/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</row>
    <row r="181" spans="1:249" ht="17.45" customHeight="1" x14ac:dyDescent="0.2">
      <c r="A181" s="52"/>
      <c r="B181" s="74"/>
      <c r="C181" s="154" t="s">
        <v>42</v>
      </c>
      <c r="D181" s="20" t="s">
        <v>235</v>
      </c>
      <c r="E181" s="15"/>
      <c r="F181" s="22"/>
      <c r="G181" s="23"/>
      <c r="H181" s="74"/>
      <c r="I181" s="74"/>
      <c r="J181" s="19"/>
      <c r="K181" s="36"/>
      <c r="L181" s="19"/>
      <c r="M181" s="19"/>
      <c r="N181" s="4"/>
      <c r="O181" s="4"/>
      <c r="P181" s="4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  <c r="EM181" s="5"/>
      <c r="EN181" s="5"/>
      <c r="EO181" s="5"/>
      <c r="EP181" s="5"/>
      <c r="EQ181" s="5"/>
      <c r="ER181" s="5"/>
      <c r="ES181" s="5"/>
      <c r="ET181" s="5"/>
      <c r="EU181" s="5"/>
      <c r="EV181" s="5"/>
      <c r="EW181" s="5"/>
      <c r="EX181" s="5"/>
      <c r="EY181" s="5"/>
      <c r="EZ181" s="5"/>
      <c r="FA181" s="5"/>
      <c r="FB181" s="5"/>
      <c r="FC181" s="5"/>
      <c r="FD181" s="5"/>
      <c r="FE181" s="5"/>
      <c r="FF181" s="5"/>
      <c r="FG181" s="5"/>
      <c r="FH181" s="5"/>
      <c r="FI181" s="5"/>
      <c r="FJ181" s="5"/>
      <c r="FK181" s="5"/>
      <c r="FL181" s="5"/>
      <c r="FM181" s="5"/>
      <c r="FN181" s="5"/>
      <c r="FO181" s="5"/>
      <c r="FP181" s="5"/>
      <c r="FQ181" s="5"/>
      <c r="FR181" s="5"/>
      <c r="FS181" s="5"/>
      <c r="FT181" s="5"/>
      <c r="FU181" s="5"/>
      <c r="FV181" s="5"/>
      <c r="FW181" s="5"/>
      <c r="FX181" s="5"/>
      <c r="FY181" s="5"/>
      <c r="FZ181" s="5"/>
      <c r="GA181" s="5"/>
      <c r="GB181" s="5"/>
      <c r="GC181" s="5"/>
      <c r="GD181" s="5"/>
      <c r="GE181" s="5"/>
      <c r="GF181" s="5"/>
      <c r="GG181" s="5"/>
      <c r="GH181" s="5"/>
      <c r="GI181" s="5"/>
      <c r="GJ181" s="5"/>
      <c r="GK181" s="5"/>
      <c r="GL181" s="5"/>
      <c r="GM181" s="5"/>
      <c r="GN181" s="5"/>
      <c r="GO181" s="5"/>
      <c r="GP181" s="5"/>
      <c r="GQ181" s="5"/>
      <c r="GR181" s="5"/>
      <c r="GS181" s="5"/>
      <c r="GT181" s="5"/>
      <c r="GU181" s="5"/>
      <c r="GV181" s="5"/>
      <c r="GW181" s="5"/>
      <c r="GX181" s="5"/>
      <c r="GY181" s="5"/>
      <c r="GZ181" s="5"/>
      <c r="HA181" s="5"/>
      <c r="HB181" s="5"/>
      <c r="HC181" s="5"/>
      <c r="HD181" s="5"/>
      <c r="HE181" s="5"/>
      <c r="HF181" s="5"/>
      <c r="HG181" s="5"/>
      <c r="HH181" s="5"/>
      <c r="HI181" s="5"/>
      <c r="HJ181" s="5"/>
      <c r="HK181" s="5"/>
      <c r="HL181" s="5"/>
      <c r="HM181" s="5"/>
      <c r="HN181" s="5"/>
      <c r="HO181" s="5"/>
      <c r="HP181" s="5"/>
      <c r="HQ181" s="5"/>
      <c r="HR181" s="5"/>
      <c r="HS181" s="5"/>
      <c r="HT181" s="5"/>
      <c r="HU181" s="5"/>
      <c r="HV181" s="5"/>
      <c r="HW181" s="5"/>
      <c r="HX181" s="5"/>
      <c r="HY181" s="5"/>
      <c r="HZ181" s="5"/>
      <c r="IA181" s="5"/>
      <c r="IB181" s="5"/>
      <c r="IC181" s="5"/>
      <c r="ID181" s="5"/>
      <c r="IE181" s="5"/>
      <c r="IF181" s="5"/>
      <c r="IG181" s="5"/>
      <c r="IH181" s="5"/>
      <c r="II181" s="5"/>
      <c r="IJ181" s="5"/>
      <c r="IK181" s="5"/>
      <c r="IL181" s="5"/>
      <c r="IM181" s="5"/>
      <c r="IN181" s="5"/>
      <c r="IO181" s="5"/>
    </row>
    <row r="182" spans="1:249" ht="33" customHeight="1" x14ac:dyDescent="0.2">
      <c r="A182" s="52"/>
      <c r="B182" s="74"/>
      <c r="C182" s="201" t="s">
        <v>38</v>
      </c>
      <c r="D182" s="223"/>
      <c r="E182" s="71">
        <v>0</v>
      </c>
      <c r="F182" s="22"/>
      <c r="G182" s="23"/>
      <c r="H182" s="74"/>
      <c r="I182" s="74"/>
      <c r="J182" s="19"/>
      <c r="K182" s="36"/>
      <c r="L182" s="19"/>
      <c r="M182" s="19"/>
      <c r="N182" s="4"/>
      <c r="O182" s="4"/>
      <c r="P182" s="4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  <c r="EM182" s="5"/>
      <c r="EN182" s="5"/>
      <c r="EO182" s="5"/>
      <c r="EP182" s="5"/>
      <c r="EQ182" s="5"/>
      <c r="ER182" s="5"/>
      <c r="ES182" s="5"/>
      <c r="ET182" s="5"/>
      <c r="EU182" s="5"/>
      <c r="EV182" s="5"/>
      <c r="EW182" s="5"/>
      <c r="EX182" s="5"/>
      <c r="EY182" s="5"/>
      <c r="EZ182" s="5"/>
      <c r="FA182" s="5"/>
      <c r="FB182" s="5"/>
      <c r="FC182" s="5"/>
      <c r="FD182" s="5"/>
      <c r="FE182" s="5"/>
      <c r="FF182" s="5"/>
      <c r="FG182" s="5"/>
      <c r="FH182" s="5"/>
      <c r="FI182" s="5"/>
      <c r="FJ182" s="5"/>
      <c r="FK182" s="5"/>
      <c r="FL182" s="5"/>
      <c r="FM182" s="5"/>
      <c r="FN182" s="5"/>
      <c r="FO182" s="5"/>
      <c r="FP182" s="5"/>
      <c r="FQ182" s="5"/>
      <c r="FR182" s="5"/>
      <c r="FS182" s="5"/>
      <c r="FT182" s="5"/>
      <c r="FU182" s="5"/>
      <c r="FV182" s="5"/>
      <c r="FW182" s="5"/>
      <c r="FX182" s="5"/>
      <c r="FY182" s="5"/>
      <c r="FZ182" s="5"/>
      <c r="GA182" s="5"/>
      <c r="GB182" s="5"/>
      <c r="GC182" s="5"/>
      <c r="GD182" s="5"/>
      <c r="GE182" s="5"/>
      <c r="GF182" s="5"/>
      <c r="GG182" s="5"/>
      <c r="GH182" s="5"/>
      <c r="GI182" s="5"/>
      <c r="GJ182" s="5"/>
      <c r="GK182" s="5"/>
      <c r="GL182" s="5"/>
      <c r="GM182" s="5"/>
      <c r="GN182" s="5"/>
      <c r="GO182" s="5"/>
      <c r="GP182" s="5"/>
      <c r="GQ182" s="5"/>
      <c r="GR182" s="5"/>
      <c r="GS182" s="5"/>
      <c r="GT182" s="5"/>
      <c r="GU182" s="5"/>
      <c r="GV182" s="5"/>
      <c r="GW182" s="5"/>
      <c r="GX182" s="5"/>
      <c r="GY182" s="5"/>
      <c r="GZ182" s="5"/>
      <c r="HA182" s="5"/>
      <c r="HB182" s="5"/>
      <c r="HC182" s="5"/>
      <c r="HD182" s="5"/>
      <c r="HE182" s="5"/>
      <c r="HF182" s="5"/>
      <c r="HG182" s="5"/>
      <c r="HH182" s="5"/>
      <c r="HI182" s="5"/>
      <c r="HJ182" s="5"/>
      <c r="HK182" s="5"/>
      <c r="HL182" s="5"/>
      <c r="HM182" s="5"/>
      <c r="HN182" s="5"/>
      <c r="HO182" s="5"/>
      <c r="HP182" s="5"/>
      <c r="HQ182" s="5"/>
      <c r="HR182" s="5"/>
      <c r="HS182" s="5"/>
      <c r="HT182" s="5"/>
      <c r="HU182" s="5"/>
      <c r="HV182" s="5"/>
      <c r="HW182" s="5"/>
      <c r="HX182" s="5"/>
      <c r="HY182" s="5"/>
      <c r="HZ182" s="5"/>
      <c r="IA182" s="5"/>
      <c r="IB182" s="5"/>
      <c r="IC182" s="5"/>
      <c r="ID182" s="5"/>
      <c r="IE182" s="5"/>
      <c r="IF182" s="5"/>
      <c r="IG182" s="5"/>
      <c r="IH182" s="5"/>
      <c r="II182" s="5"/>
      <c r="IJ182" s="5"/>
      <c r="IK182" s="5"/>
      <c r="IL182" s="5"/>
      <c r="IM182" s="5"/>
      <c r="IN182" s="5"/>
      <c r="IO182" s="5"/>
    </row>
    <row r="183" spans="1:249" ht="17.45" customHeight="1" x14ac:dyDescent="0.2">
      <c r="A183" s="52"/>
      <c r="B183" s="74"/>
      <c r="C183" s="155" t="s">
        <v>41</v>
      </c>
      <c r="D183" s="156"/>
      <c r="E183" s="157">
        <v>0</v>
      </c>
      <c r="F183" s="22"/>
      <c r="G183" s="23"/>
      <c r="H183" s="74"/>
      <c r="I183" s="74"/>
      <c r="J183" s="19"/>
      <c r="K183" s="36"/>
      <c r="L183" s="19"/>
      <c r="M183" s="19"/>
      <c r="N183" s="4"/>
      <c r="O183" s="4"/>
      <c r="P183" s="4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</row>
    <row r="184" spans="1:249" ht="17.45" customHeight="1" x14ac:dyDescent="0.2">
      <c r="A184" s="52"/>
      <c r="B184" s="74"/>
      <c r="C184" s="213" t="s">
        <v>9</v>
      </c>
      <c r="D184" s="214"/>
      <c r="E184" s="149"/>
      <c r="F184" s="22"/>
      <c r="G184" s="23"/>
      <c r="H184" s="74"/>
      <c r="I184" s="74"/>
      <c r="J184" s="19"/>
      <c r="K184" s="36"/>
      <c r="L184" s="19"/>
      <c r="M184" s="19"/>
      <c r="N184" s="4"/>
      <c r="O184" s="4"/>
      <c r="P184" s="4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  <c r="EM184" s="5"/>
      <c r="EN184" s="5"/>
      <c r="EO184" s="5"/>
      <c r="EP184" s="5"/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</row>
    <row r="185" spans="1:249" ht="17.45" customHeight="1" x14ac:dyDescent="0.2">
      <c r="A185" s="52"/>
      <c r="B185" s="74"/>
      <c r="C185" s="158" t="s">
        <v>40</v>
      </c>
      <c r="D185" s="159"/>
      <c r="E185" s="149">
        <v>0</v>
      </c>
      <c r="F185" s="22"/>
      <c r="G185" s="23"/>
      <c r="H185" s="74"/>
      <c r="I185" s="74"/>
      <c r="J185" s="19"/>
      <c r="K185" s="36"/>
      <c r="L185" s="19"/>
      <c r="M185" s="19"/>
      <c r="N185" s="4"/>
      <c r="O185" s="4"/>
      <c r="P185" s="4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  <c r="EM185" s="5"/>
      <c r="EN185" s="5"/>
      <c r="EO185" s="5"/>
      <c r="EP185" s="5"/>
      <c r="EQ185" s="5"/>
      <c r="ER185" s="5"/>
      <c r="ES185" s="5"/>
      <c r="ET185" s="5"/>
      <c r="EU185" s="5"/>
      <c r="EV185" s="5"/>
      <c r="EW185" s="5"/>
      <c r="EX185" s="5"/>
      <c r="EY185" s="5"/>
      <c r="EZ185" s="5"/>
      <c r="FA185" s="5"/>
      <c r="FB185" s="5"/>
      <c r="FC185" s="5"/>
      <c r="FD185" s="5"/>
      <c r="FE185" s="5"/>
      <c r="FF185" s="5"/>
      <c r="FG185" s="5"/>
      <c r="FH185" s="5"/>
      <c r="FI185" s="5"/>
      <c r="FJ185" s="5"/>
      <c r="FK185" s="5"/>
      <c r="FL185" s="5"/>
      <c r="FM185" s="5"/>
      <c r="FN185" s="5"/>
      <c r="FO185" s="5"/>
      <c r="FP185" s="5"/>
      <c r="FQ185" s="5"/>
      <c r="FR185" s="5"/>
      <c r="FS185" s="5"/>
      <c r="FT185" s="5"/>
      <c r="FU185" s="5"/>
      <c r="FV185" s="5"/>
      <c r="FW185" s="5"/>
      <c r="FX185" s="5"/>
      <c r="FY185" s="5"/>
      <c r="FZ185" s="5"/>
      <c r="GA185" s="5"/>
      <c r="GB185" s="5"/>
      <c r="GC185" s="5"/>
      <c r="GD185" s="5"/>
      <c r="GE185" s="5"/>
      <c r="GF185" s="5"/>
      <c r="GG185" s="5"/>
      <c r="GH185" s="5"/>
      <c r="GI185" s="5"/>
      <c r="GJ185" s="5"/>
      <c r="GK185" s="5"/>
      <c r="GL185" s="5"/>
      <c r="GM185" s="5"/>
      <c r="GN185" s="5"/>
      <c r="GO185" s="5"/>
      <c r="GP185" s="5"/>
      <c r="GQ185" s="5"/>
      <c r="GR185" s="5"/>
      <c r="GS185" s="5"/>
      <c r="GT185" s="5"/>
      <c r="GU185" s="5"/>
      <c r="GV185" s="5"/>
      <c r="GW185" s="5"/>
      <c r="GX185" s="5"/>
      <c r="GY185" s="5"/>
      <c r="GZ185" s="5"/>
      <c r="HA185" s="5"/>
      <c r="HB185" s="5"/>
      <c r="HC185" s="5"/>
      <c r="HD185" s="5"/>
      <c r="HE185" s="5"/>
      <c r="HF185" s="5"/>
      <c r="HG185" s="5"/>
      <c r="HH185" s="5"/>
      <c r="HI185" s="5"/>
      <c r="HJ185" s="5"/>
      <c r="HK185" s="5"/>
      <c r="HL185" s="5"/>
      <c r="HM185" s="5"/>
      <c r="HN185" s="5"/>
      <c r="HO185" s="5"/>
      <c r="HP185" s="5"/>
      <c r="HQ185" s="5"/>
      <c r="HR185" s="5"/>
      <c r="HS185" s="5"/>
      <c r="HT185" s="5"/>
      <c r="HU185" s="5"/>
      <c r="HV185" s="5"/>
      <c r="HW185" s="5"/>
      <c r="HX185" s="5"/>
      <c r="HY185" s="5"/>
      <c r="HZ185" s="5"/>
      <c r="IA185" s="5"/>
      <c r="IB185" s="5"/>
      <c r="IC185" s="5"/>
      <c r="ID185" s="5"/>
      <c r="IE185" s="5"/>
      <c r="IF185" s="5"/>
      <c r="IG185" s="5"/>
      <c r="IH185" s="5"/>
      <c r="II185" s="5"/>
      <c r="IJ185" s="5"/>
      <c r="IK185" s="5"/>
      <c r="IL185" s="5"/>
      <c r="IM185" s="5"/>
      <c r="IN185" s="5"/>
      <c r="IO185" s="5"/>
    </row>
    <row r="186" spans="1:249" ht="56.25" customHeight="1" x14ac:dyDescent="0.2">
      <c r="A186" s="52"/>
      <c r="B186" s="74"/>
      <c r="C186" s="160" t="s">
        <v>39</v>
      </c>
      <c r="D186" s="161"/>
      <c r="E186" s="71">
        <v>0</v>
      </c>
      <c r="F186" s="22"/>
      <c r="G186" s="23"/>
      <c r="H186" s="74"/>
      <c r="I186" s="74"/>
      <c r="J186" s="19"/>
      <c r="K186" s="36"/>
      <c r="L186" s="19"/>
      <c r="M186" s="19"/>
      <c r="N186" s="4"/>
      <c r="O186" s="4"/>
      <c r="P186" s="4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</row>
    <row r="187" spans="1:249" ht="17.45" customHeight="1" x14ac:dyDescent="0.2">
      <c r="A187" s="82"/>
      <c r="B187" s="129"/>
      <c r="C187" s="160" t="s">
        <v>31</v>
      </c>
      <c r="D187" s="20" t="s">
        <v>235</v>
      </c>
      <c r="E187" s="162">
        <v>0</v>
      </c>
      <c r="F187" s="48"/>
      <c r="G187" s="49"/>
      <c r="H187" s="129"/>
      <c r="I187" s="129"/>
      <c r="J187" s="27"/>
      <c r="K187" s="51"/>
      <c r="L187" s="27"/>
      <c r="M187" s="27"/>
      <c r="N187" s="4"/>
      <c r="O187" s="4"/>
      <c r="P187" s="4"/>
      <c r="Q187" s="27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</row>
    <row r="188" spans="1:249" ht="7.5" customHeight="1" x14ac:dyDescent="0.2">
      <c r="A188" s="52"/>
      <c r="B188" s="74"/>
      <c r="C188" s="19"/>
      <c r="D188" s="19"/>
      <c r="E188" s="19"/>
      <c r="F188" s="19"/>
      <c r="G188" s="19"/>
      <c r="H188" s="19"/>
      <c r="I188" s="19"/>
      <c r="J188" s="19"/>
      <c r="K188" s="36"/>
      <c r="L188" s="19"/>
      <c r="M188" s="19"/>
      <c r="N188" s="4"/>
      <c r="O188" s="4"/>
      <c r="P188" s="4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</row>
    <row r="189" spans="1:249" ht="17.45" customHeight="1" x14ac:dyDescent="0.2">
      <c r="A189" s="32"/>
      <c r="B189" s="2"/>
      <c r="C189" s="3"/>
      <c r="D189" s="3" t="s">
        <v>4</v>
      </c>
      <c r="E189" s="3" t="s">
        <v>15</v>
      </c>
      <c r="F189" s="3"/>
      <c r="G189" s="3"/>
      <c r="H189" s="3"/>
      <c r="I189" s="3"/>
      <c r="J189" s="140"/>
      <c r="K189" s="3"/>
      <c r="L189" s="3"/>
      <c r="M189" s="19"/>
      <c r="N189" s="4"/>
      <c r="O189" s="4"/>
      <c r="P189" s="4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</row>
    <row r="190" spans="1:249" ht="3.75" customHeight="1" x14ac:dyDescent="0.2">
      <c r="A190" s="52"/>
      <c r="B190" s="74"/>
      <c r="C190" s="19"/>
      <c r="D190" s="19"/>
      <c r="E190" s="19"/>
      <c r="F190" s="19"/>
      <c r="G190" s="19"/>
      <c r="H190" s="19"/>
      <c r="I190" s="19"/>
      <c r="J190" s="19"/>
      <c r="K190" s="36"/>
      <c r="L190" s="19"/>
      <c r="M190" s="19"/>
      <c r="N190" s="4"/>
      <c r="O190" s="4"/>
      <c r="P190" s="4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</row>
    <row r="191" spans="1:249" ht="38.450000000000003" customHeight="1" x14ac:dyDescent="0.2">
      <c r="A191" s="215" t="s">
        <v>37</v>
      </c>
      <c r="B191" s="216"/>
      <c r="C191" s="217" t="s">
        <v>214</v>
      </c>
      <c r="D191" s="218"/>
      <c r="E191" s="88" t="s">
        <v>36</v>
      </c>
      <c r="F191" s="19"/>
      <c r="G191" s="19"/>
      <c r="H191" s="74"/>
      <c r="I191" s="19"/>
      <c r="J191" s="19"/>
      <c r="K191" s="36"/>
      <c r="L191" s="19"/>
      <c r="M191" s="19"/>
      <c r="N191" s="4"/>
      <c r="O191" s="4"/>
      <c r="P191" s="4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</row>
    <row r="192" spans="1:249" ht="46.15" customHeight="1" x14ac:dyDescent="0.2">
      <c r="A192" s="82"/>
      <c r="B192" s="129"/>
      <c r="C192" s="24" t="s">
        <v>211</v>
      </c>
      <c r="D192" s="71">
        <v>0</v>
      </c>
      <c r="E192" s="20" t="s">
        <v>227</v>
      </c>
      <c r="F192" s="22"/>
      <c r="G192" s="23"/>
      <c r="H192" s="74"/>
      <c r="I192" s="19"/>
      <c r="J192" s="19"/>
      <c r="K192" s="36"/>
      <c r="L192" s="19"/>
      <c r="M192" s="19"/>
      <c r="N192" s="4"/>
      <c r="O192" s="4"/>
      <c r="P192" s="4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</row>
    <row r="193" spans="1:249" ht="5.25" customHeight="1" x14ac:dyDescent="0.2">
      <c r="A193" s="52"/>
      <c r="B193" s="74"/>
      <c r="C193" s="36"/>
      <c r="D193" s="19"/>
      <c r="E193" s="19"/>
      <c r="F193" s="19"/>
      <c r="G193" s="19"/>
      <c r="H193" s="19"/>
      <c r="I193" s="19"/>
      <c r="J193" s="19"/>
      <c r="K193" s="36"/>
      <c r="L193" s="19"/>
      <c r="M193" s="19"/>
      <c r="N193" s="4"/>
      <c r="O193" s="4"/>
      <c r="P193" s="4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</row>
    <row r="194" spans="1:249" ht="17.45" customHeight="1" x14ac:dyDescent="0.2">
      <c r="A194" s="32"/>
      <c r="B194" s="2"/>
      <c r="C194" s="3"/>
      <c r="D194" s="3" t="s">
        <v>4</v>
      </c>
      <c r="E194" s="3" t="s">
        <v>15</v>
      </c>
      <c r="F194" s="3"/>
      <c r="G194" s="3"/>
      <c r="H194" s="3"/>
      <c r="I194" s="3"/>
      <c r="J194" s="140"/>
      <c r="K194" s="3"/>
      <c r="L194" s="3"/>
      <c r="M194" s="19"/>
      <c r="N194" s="4"/>
      <c r="O194" s="4"/>
      <c r="P194" s="4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</row>
    <row r="195" spans="1:249" ht="6.75" customHeight="1" x14ac:dyDescent="0.2">
      <c r="A195" s="52"/>
      <c r="B195" s="74"/>
      <c r="C195" s="36"/>
      <c r="D195" s="19"/>
      <c r="E195" s="19"/>
      <c r="F195" s="19"/>
      <c r="G195" s="19"/>
      <c r="H195" s="19"/>
      <c r="I195" s="19"/>
      <c r="J195" s="19"/>
      <c r="K195" s="36"/>
      <c r="L195" s="19"/>
      <c r="M195" s="19"/>
      <c r="N195" s="4"/>
      <c r="O195" s="4"/>
      <c r="P195" s="4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</row>
    <row r="196" spans="1:249" ht="17.45" customHeight="1" x14ac:dyDescent="0.2">
      <c r="A196" s="215" t="s">
        <v>35</v>
      </c>
      <c r="B196" s="216"/>
      <c r="C196" s="228" t="s">
        <v>34</v>
      </c>
      <c r="D196" s="202"/>
      <c r="E196" s="203"/>
      <c r="F196" s="19"/>
      <c r="G196" s="19"/>
      <c r="H196" s="19"/>
      <c r="I196" s="74"/>
      <c r="J196" s="19"/>
      <c r="K196" s="36"/>
      <c r="L196" s="19"/>
      <c r="M196" s="19"/>
      <c r="N196" s="4"/>
      <c r="O196" s="4"/>
      <c r="P196" s="4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</row>
    <row r="197" spans="1:249" ht="17.45" customHeight="1" x14ac:dyDescent="0.2">
      <c r="A197" s="52"/>
      <c r="B197" s="74"/>
      <c r="C197" s="163" t="s">
        <v>20</v>
      </c>
      <c r="D197" s="134"/>
      <c r="E197" s="164" t="s">
        <v>7</v>
      </c>
      <c r="F197" s="19"/>
      <c r="G197" s="19"/>
      <c r="H197" s="19"/>
      <c r="I197" s="74"/>
      <c r="J197" s="19"/>
      <c r="K197" s="36"/>
      <c r="L197" s="19"/>
      <c r="M197" s="19"/>
      <c r="N197" s="4"/>
      <c r="O197" s="4"/>
      <c r="P197" s="4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</row>
    <row r="198" spans="1:249" ht="17.45" customHeight="1" x14ac:dyDescent="0.2">
      <c r="A198" s="52"/>
      <c r="B198" s="74"/>
      <c r="C198" s="165" t="s">
        <v>33</v>
      </c>
      <c r="D198" s="166"/>
      <c r="E198" s="71">
        <v>45080.22</v>
      </c>
      <c r="F198" s="19"/>
      <c r="G198" s="22"/>
      <c r="H198" s="23"/>
      <c r="I198" s="74"/>
      <c r="J198" s="19"/>
      <c r="K198" s="36"/>
      <c r="L198" s="19"/>
      <c r="M198" s="19"/>
      <c r="N198" s="4"/>
      <c r="O198" s="4"/>
      <c r="P198" s="4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</row>
    <row r="199" spans="1:249" ht="17.45" customHeight="1" x14ac:dyDescent="0.2">
      <c r="A199" s="52"/>
      <c r="B199" s="74"/>
      <c r="C199" s="165" t="s">
        <v>32</v>
      </c>
      <c r="D199" s="166"/>
      <c r="E199" s="71">
        <v>39813.96</v>
      </c>
      <c r="F199" s="19"/>
      <c r="G199" s="22"/>
      <c r="H199" s="23"/>
      <c r="I199" s="74"/>
      <c r="J199" s="19"/>
      <c r="K199" s="36"/>
      <c r="L199" s="19"/>
      <c r="M199" s="19"/>
      <c r="N199" s="4"/>
      <c r="O199" s="4"/>
      <c r="P199" s="4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</row>
    <row r="200" spans="1:249" ht="17.45" customHeight="1" x14ac:dyDescent="0.2">
      <c r="A200" s="52"/>
      <c r="B200" s="74"/>
      <c r="C200" s="191" t="s">
        <v>31</v>
      </c>
      <c r="D200" s="20" t="s">
        <v>229</v>
      </c>
      <c r="E200" s="167">
        <v>2858</v>
      </c>
      <c r="F200" s="19"/>
      <c r="G200" s="22"/>
      <c r="H200" s="23"/>
      <c r="I200" s="74"/>
      <c r="J200" s="19"/>
      <c r="K200" s="36"/>
      <c r="L200" s="19"/>
      <c r="M200" s="19"/>
      <c r="N200" s="4"/>
      <c r="O200" s="4"/>
      <c r="P200" s="4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</row>
    <row r="201" spans="1:249" ht="17.45" customHeight="1" x14ac:dyDescent="0.2">
      <c r="A201" s="52"/>
      <c r="B201" s="74"/>
      <c r="C201" s="192"/>
      <c r="D201" s="190" t="s">
        <v>245</v>
      </c>
      <c r="E201" s="167">
        <v>20250</v>
      </c>
      <c r="F201" s="19"/>
      <c r="G201" s="22"/>
      <c r="H201" s="23"/>
      <c r="I201" s="74"/>
      <c r="J201" s="19"/>
      <c r="K201" s="36"/>
      <c r="L201" s="19"/>
      <c r="M201" s="19"/>
      <c r="N201" s="4"/>
      <c r="O201" s="4"/>
      <c r="P201" s="4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</row>
    <row r="202" spans="1:249" ht="17.45" customHeight="1" x14ac:dyDescent="0.2">
      <c r="A202" s="52"/>
      <c r="B202" s="74"/>
      <c r="C202" s="138" t="s">
        <v>22</v>
      </c>
      <c r="D202" s="45"/>
      <c r="E202" s="76">
        <f>SUM(E198:E201)</f>
        <v>108002.18</v>
      </c>
      <c r="F202" s="19"/>
      <c r="G202" s="22"/>
      <c r="H202" s="23"/>
      <c r="I202" s="36"/>
      <c r="J202" s="19"/>
      <c r="K202" s="36"/>
      <c r="L202" s="19"/>
      <c r="M202" s="19"/>
      <c r="N202" s="4"/>
      <c r="O202" s="4"/>
      <c r="P202" s="4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</row>
    <row r="203" spans="1:249" ht="5.25" customHeight="1" x14ac:dyDescent="0.2">
      <c r="A203" s="52"/>
      <c r="B203" s="74"/>
      <c r="C203" s="40"/>
      <c r="D203" s="40"/>
      <c r="E203" s="19"/>
      <c r="F203" s="19"/>
      <c r="G203" s="19"/>
      <c r="H203" s="19"/>
      <c r="I203" s="19"/>
      <c r="J203" s="19"/>
      <c r="K203" s="36"/>
      <c r="L203" s="19"/>
      <c r="M203" s="19"/>
      <c r="N203" s="4"/>
      <c r="O203" s="4"/>
      <c r="P203" s="4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</row>
    <row r="204" spans="1:249" ht="17.45" customHeight="1" x14ac:dyDescent="0.2">
      <c r="A204" s="32"/>
      <c r="B204" s="2"/>
      <c r="C204" s="3"/>
      <c r="D204" s="3" t="s">
        <v>4</v>
      </c>
      <c r="E204" s="3"/>
      <c r="F204" s="3"/>
      <c r="G204" s="3"/>
      <c r="H204" s="3"/>
      <c r="I204" s="3"/>
      <c r="J204" s="140"/>
      <c r="K204" s="3"/>
      <c r="L204" s="3"/>
      <c r="M204" s="19"/>
      <c r="N204" s="4"/>
      <c r="O204" s="4"/>
      <c r="P204" s="4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</row>
    <row r="205" spans="1:249" ht="3" customHeight="1" x14ac:dyDescent="0.2">
      <c r="A205" s="52"/>
      <c r="B205" s="74"/>
      <c r="C205" s="19"/>
      <c r="D205" s="19"/>
      <c r="E205" s="19"/>
      <c r="F205" s="19"/>
      <c r="G205" s="19"/>
      <c r="H205" s="19"/>
      <c r="I205" s="19"/>
      <c r="J205" s="19"/>
      <c r="K205" s="36"/>
      <c r="L205" s="19"/>
      <c r="M205" s="19"/>
      <c r="N205" s="4"/>
      <c r="O205" s="4"/>
      <c r="P205" s="4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</row>
    <row r="206" spans="1:249" ht="42" customHeight="1" x14ac:dyDescent="0.2">
      <c r="A206" s="226" t="s">
        <v>30</v>
      </c>
      <c r="B206" s="227"/>
      <c r="C206" s="168" t="s">
        <v>29</v>
      </c>
      <c r="D206" s="20" t="s">
        <v>227</v>
      </c>
      <c r="E206" s="22"/>
      <c r="F206" s="23"/>
      <c r="G206" s="74"/>
      <c r="H206" s="19"/>
      <c r="I206" s="19"/>
      <c r="J206" s="19"/>
      <c r="K206" s="36"/>
      <c r="L206" s="19"/>
      <c r="M206" s="19"/>
      <c r="N206" s="4"/>
      <c r="O206" s="4"/>
      <c r="P206" s="4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</row>
    <row r="207" spans="1:249" ht="9.75" customHeight="1" x14ac:dyDescent="0.2">
      <c r="A207" s="82"/>
      <c r="B207" s="129"/>
      <c r="C207" s="169"/>
      <c r="D207" s="21"/>
      <c r="E207" s="19"/>
      <c r="F207" s="19"/>
      <c r="G207" s="19"/>
      <c r="H207" s="19"/>
      <c r="I207" s="19"/>
      <c r="J207" s="19"/>
      <c r="K207" s="36"/>
      <c r="L207" s="19"/>
      <c r="M207" s="19"/>
      <c r="N207" s="4"/>
      <c r="O207" s="4"/>
      <c r="P207" s="4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</row>
    <row r="208" spans="1:249" ht="17.45" customHeight="1" x14ac:dyDescent="0.2">
      <c r="A208" s="32"/>
      <c r="B208" s="2"/>
      <c r="C208" s="3"/>
      <c r="D208" s="3" t="s">
        <v>4</v>
      </c>
      <c r="E208" s="3"/>
      <c r="F208" s="3"/>
      <c r="G208" s="3"/>
      <c r="H208" s="3"/>
      <c r="I208" s="3"/>
      <c r="J208" s="140"/>
      <c r="K208" s="3"/>
      <c r="L208" s="3"/>
      <c r="M208" s="19"/>
      <c r="N208" s="4"/>
      <c r="O208" s="4"/>
      <c r="P208" s="4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</row>
    <row r="209" spans="1:249" ht="17.45" customHeight="1" x14ac:dyDescent="0.2">
      <c r="A209" s="32"/>
      <c r="B209" s="2"/>
      <c r="C209" s="3"/>
      <c r="D209" s="3"/>
      <c r="E209" s="3"/>
      <c r="F209" s="3"/>
      <c r="G209" s="3"/>
      <c r="H209" s="3"/>
      <c r="I209" s="3"/>
      <c r="J209" s="140"/>
      <c r="K209" s="3"/>
      <c r="L209" s="3"/>
      <c r="M209" s="19"/>
      <c r="N209" s="4"/>
      <c r="O209" s="4"/>
      <c r="P209" s="4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</row>
    <row r="210" spans="1:249" ht="17.45" customHeight="1" x14ac:dyDescent="0.2">
      <c r="A210" s="229" t="s">
        <v>149</v>
      </c>
      <c r="B210" s="230"/>
      <c r="C210" s="19"/>
      <c r="D210" s="19"/>
      <c r="E210" s="19"/>
      <c r="F210" s="19"/>
      <c r="G210" s="74"/>
      <c r="H210" s="19"/>
      <c r="I210" s="19"/>
      <c r="J210" s="19"/>
      <c r="K210" s="36"/>
      <c r="L210" s="19"/>
      <c r="M210" s="19"/>
      <c r="N210" s="4"/>
      <c r="O210" s="4"/>
      <c r="P210" s="4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</row>
    <row r="211" spans="1:249" ht="17.45" customHeight="1" x14ac:dyDescent="0.2">
      <c r="A211" s="226" t="s">
        <v>28</v>
      </c>
      <c r="B211" s="227"/>
      <c r="C211" s="201" t="s">
        <v>27</v>
      </c>
      <c r="D211" s="207"/>
      <c r="E211" s="19"/>
      <c r="F211" s="19"/>
      <c r="G211" s="74"/>
      <c r="H211" s="19"/>
      <c r="I211" s="19"/>
      <c r="J211" s="19"/>
      <c r="K211" s="36"/>
      <c r="L211" s="19"/>
      <c r="M211" s="19"/>
      <c r="N211" s="4"/>
      <c r="O211" s="4"/>
      <c r="P211" s="4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</row>
    <row r="212" spans="1:249" ht="17.45" customHeight="1" x14ac:dyDescent="0.2">
      <c r="A212" s="52"/>
      <c r="B212" s="74"/>
      <c r="C212" s="98" t="s">
        <v>20</v>
      </c>
      <c r="D212" s="170" t="s">
        <v>7</v>
      </c>
      <c r="E212" s="19"/>
      <c r="F212" s="19"/>
      <c r="G212" s="74"/>
      <c r="H212" s="19"/>
      <c r="I212" s="19"/>
      <c r="J212" s="19"/>
      <c r="K212" s="36"/>
      <c r="L212" s="19"/>
      <c r="M212" s="19"/>
      <c r="N212" s="4"/>
      <c r="O212" s="4"/>
      <c r="P212" s="4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</row>
    <row r="213" spans="1:249" ht="17.45" customHeight="1" x14ac:dyDescent="0.2">
      <c r="A213" s="52"/>
      <c r="B213" s="74"/>
      <c r="C213" s="15" t="s">
        <v>26</v>
      </c>
      <c r="D213" s="71">
        <v>0</v>
      </c>
      <c r="E213" s="22"/>
      <c r="F213" s="23"/>
      <c r="G213" s="74"/>
      <c r="H213" s="19"/>
      <c r="I213" s="19"/>
      <c r="J213" s="19"/>
      <c r="K213" s="36"/>
      <c r="L213" s="19"/>
      <c r="M213" s="19"/>
      <c r="N213" s="4"/>
      <c r="O213" s="4"/>
      <c r="P213" s="4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</row>
    <row r="214" spans="1:249" ht="17.45" customHeight="1" x14ac:dyDescent="0.2">
      <c r="A214" s="52"/>
      <c r="B214" s="74"/>
      <c r="C214" s="15" t="s">
        <v>25</v>
      </c>
      <c r="D214" s="71">
        <v>0</v>
      </c>
      <c r="E214" s="22"/>
      <c r="F214" s="23"/>
      <c r="G214" s="74"/>
      <c r="H214" s="19"/>
      <c r="I214" s="19"/>
      <c r="J214" s="19"/>
      <c r="K214" s="36"/>
      <c r="L214" s="19"/>
      <c r="M214" s="19"/>
      <c r="N214" s="4"/>
      <c r="O214" s="4"/>
      <c r="P214" s="4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</row>
    <row r="215" spans="1:249" ht="17.45" customHeight="1" x14ac:dyDescent="0.2">
      <c r="A215" s="52"/>
      <c r="B215" s="74"/>
      <c r="C215" s="15" t="s">
        <v>24</v>
      </c>
      <c r="D215" s="71">
        <v>0</v>
      </c>
      <c r="E215" s="22"/>
      <c r="F215" s="23"/>
      <c r="G215" s="74"/>
      <c r="H215" s="19"/>
      <c r="I215" s="19"/>
      <c r="J215" s="19"/>
      <c r="K215" s="36"/>
      <c r="L215" s="19"/>
      <c r="M215" s="19"/>
      <c r="N215" s="4"/>
      <c r="O215" s="4"/>
      <c r="P215" s="4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</row>
    <row r="216" spans="1:249" ht="17.45" customHeight="1" x14ac:dyDescent="0.2">
      <c r="A216" s="52"/>
      <c r="B216" s="74"/>
      <c r="C216" s="15" t="s">
        <v>23</v>
      </c>
      <c r="D216" s="71">
        <v>0</v>
      </c>
      <c r="E216" s="22"/>
      <c r="F216" s="23"/>
      <c r="G216" s="74"/>
      <c r="H216" s="19"/>
      <c r="I216" s="19"/>
      <c r="J216" s="19"/>
      <c r="K216" s="36"/>
      <c r="L216" s="19"/>
      <c r="M216" s="19"/>
      <c r="N216" s="4"/>
      <c r="O216" s="4"/>
      <c r="P216" s="4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</row>
    <row r="217" spans="1:249" ht="17.45" customHeight="1" x14ac:dyDescent="0.2">
      <c r="A217" s="52"/>
      <c r="B217" s="74"/>
      <c r="C217" s="15" t="s">
        <v>22</v>
      </c>
      <c r="D217" s="76">
        <v>0</v>
      </c>
      <c r="E217" s="22"/>
      <c r="F217" s="23"/>
      <c r="G217" s="36"/>
      <c r="H217" s="19"/>
      <c r="I217" s="19"/>
      <c r="J217" s="19"/>
      <c r="K217" s="36"/>
      <c r="L217" s="19"/>
      <c r="M217" s="19"/>
      <c r="N217" s="4"/>
      <c r="O217" s="4"/>
      <c r="P217" s="4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</row>
    <row r="218" spans="1:249" ht="17.45" customHeight="1" x14ac:dyDescent="0.2">
      <c r="A218" s="52"/>
      <c r="B218" s="74"/>
      <c r="C218" s="12"/>
      <c r="D218" s="171"/>
      <c r="E218" s="22"/>
      <c r="F218" s="23"/>
      <c r="G218" s="36"/>
      <c r="H218" s="19"/>
      <c r="I218" s="19"/>
      <c r="J218" s="19"/>
      <c r="K218" s="36"/>
      <c r="L218" s="19"/>
      <c r="M218" s="19"/>
      <c r="N218" s="4"/>
      <c r="O218" s="4"/>
      <c r="P218" s="4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</row>
    <row r="219" spans="1:249" ht="17.45" customHeight="1" x14ac:dyDescent="0.2">
      <c r="A219" s="52"/>
      <c r="B219" s="74"/>
      <c r="C219" s="12"/>
      <c r="D219" s="171"/>
      <c r="E219" s="22"/>
      <c r="F219" s="23"/>
      <c r="G219" s="36"/>
      <c r="H219" s="19"/>
      <c r="I219" s="19"/>
      <c r="J219" s="19"/>
      <c r="K219" s="36"/>
      <c r="L219" s="19"/>
      <c r="M219" s="19"/>
      <c r="N219" s="4"/>
      <c r="O219" s="4"/>
      <c r="P219" s="4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</row>
    <row r="220" spans="1:249" ht="17.45" customHeight="1" x14ac:dyDescent="0.2">
      <c r="A220" s="52"/>
      <c r="B220" s="74"/>
      <c r="C220" s="12"/>
      <c r="D220" s="171"/>
      <c r="E220" s="22"/>
      <c r="F220" s="23"/>
      <c r="G220" s="36"/>
      <c r="H220" s="19"/>
      <c r="I220" s="19"/>
      <c r="J220" s="19"/>
      <c r="K220" s="36"/>
      <c r="L220" s="19"/>
      <c r="M220" s="19"/>
      <c r="N220" s="4"/>
      <c r="O220" s="4"/>
      <c r="P220" s="4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</row>
    <row r="221" spans="1:249" ht="17.45" customHeight="1" x14ac:dyDescent="0.2">
      <c r="A221" s="52"/>
      <c r="B221" s="74"/>
      <c r="C221" s="12"/>
      <c r="D221" s="171"/>
      <c r="E221" s="22"/>
      <c r="F221" s="23"/>
      <c r="G221" s="36"/>
      <c r="H221" s="19"/>
      <c r="I221" s="19"/>
      <c r="J221" s="19"/>
      <c r="K221" s="36"/>
      <c r="L221" s="19"/>
      <c r="M221" s="19"/>
      <c r="N221" s="4"/>
      <c r="O221" s="4"/>
      <c r="P221" s="4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</row>
    <row r="222" spans="1:249" ht="17.45" customHeight="1" x14ac:dyDescent="0.2">
      <c r="A222" s="52"/>
      <c r="B222" s="74"/>
      <c r="C222" s="12"/>
      <c r="D222" s="171"/>
      <c r="E222" s="22"/>
      <c r="F222" s="23"/>
      <c r="G222" s="36"/>
      <c r="H222" s="19"/>
      <c r="I222" s="19"/>
      <c r="J222" s="19"/>
      <c r="K222" s="36"/>
      <c r="L222" s="19"/>
      <c r="M222" s="19"/>
      <c r="N222" s="4"/>
      <c r="O222" s="4"/>
      <c r="P222" s="4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</row>
    <row r="223" spans="1:249" ht="9" customHeight="1" x14ac:dyDescent="0.2">
      <c r="A223" s="52"/>
      <c r="B223" s="74"/>
      <c r="C223" s="40"/>
      <c r="D223" s="40"/>
      <c r="E223" s="19"/>
      <c r="F223" s="19"/>
      <c r="G223" s="19"/>
      <c r="H223" s="19"/>
      <c r="I223" s="19"/>
      <c r="J223" s="19"/>
      <c r="K223" s="36"/>
      <c r="L223" s="19"/>
      <c r="M223" s="19"/>
      <c r="N223" s="4"/>
      <c r="O223" s="4"/>
      <c r="P223" s="4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</row>
    <row r="224" spans="1:249" ht="17.45" customHeight="1" x14ac:dyDescent="0.2">
      <c r="A224" s="32"/>
      <c r="B224" s="2"/>
      <c r="C224" s="3"/>
      <c r="D224" s="3" t="s">
        <v>4</v>
      </c>
      <c r="E224" s="3"/>
      <c r="F224" s="3"/>
      <c r="G224" s="3"/>
      <c r="H224" s="3"/>
      <c r="I224" s="3"/>
      <c r="J224" s="140"/>
      <c r="K224" s="3"/>
      <c r="L224" s="3"/>
      <c r="M224" s="19"/>
      <c r="N224" s="4"/>
      <c r="O224" s="4"/>
      <c r="P224" s="4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</row>
    <row r="225" spans="1:249" ht="10.5" customHeight="1" x14ac:dyDescent="0.2">
      <c r="A225" s="52"/>
      <c r="B225" s="19"/>
      <c r="C225" s="19"/>
      <c r="D225" s="19"/>
      <c r="E225" s="19"/>
      <c r="F225" s="19"/>
      <c r="G225" s="19"/>
      <c r="H225" s="19"/>
      <c r="I225" s="19"/>
      <c r="J225" s="19"/>
      <c r="K225" s="36"/>
      <c r="L225" s="19"/>
      <c r="M225" s="19"/>
      <c r="N225" s="4"/>
      <c r="O225" s="4"/>
      <c r="P225" s="4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</row>
    <row r="226" spans="1:249" ht="40.15" customHeight="1" x14ac:dyDescent="0.2">
      <c r="A226" s="226" t="s">
        <v>206</v>
      </c>
      <c r="B226" s="227"/>
      <c r="C226" s="201" t="s">
        <v>221</v>
      </c>
      <c r="D226" s="207"/>
      <c r="E226" s="19"/>
      <c r="F226" s="19"/>
      <c r="G226" s="74"/>
      <c r="H226" s="19"/>
      <c r="I226" s="19"/>
      <c r="J226" s="19"/>
      <c r="K226" s="36"/>
      <c r="L226" s="19"/>
      <c r="M226" s="19"/>
      <c r="N226" s="4"/>
      <c r="O226" s="4"/>
      <c r="P226" s="4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</row>
    <row r="227" spans="1:249" ht="17.45" customHeight="1" x14ac:dyDescent="0.2">
      <c r="A227" s="52"/>
      <c r="B227" s="74"/>
      <c r="C227" s="67" t="s">
        <v>20</v>
      </c>
      <c r="D227" s="67" t="s">
        <v>7</v>
      </c>
      <c r="E227" s="19"/>
      <c r="F227" s="19"/>
      <c r="G227" s="74"/>
      <c r="H227" s="19"/>
      <c r="I227" s="19"/>
      <c r="J227" s="19"/>
      <c r="K227" s="36"/>
      <c r="L227" s="19"/>
      <c r="M227" s="19"/>
      <c r="N227" s="4"/>
      <c r="O227" s="4"/>
      <c r="P227" s="4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</row>
    <row r="228" spans="1:249" ht="17.45" customHeight="1" x14ac:dyDescent="0.2">
      <c r="A228" s="52"/>
      <c r="B228" s="74"/>
      <c r="C228" s="172" t="s">
        <v>19</v>
      </c>
      <c r="D228" s="173">
        <v>0</v>
      </c>
      <c r="E228" s="22"/>
      <c r="F228" s="23"/>
      <c r="G228" s="74"/>
      <c r="H228" s="19"/>
      <c r="I228" s="19"/>
      <c r="J228" s="19"/>
      <c r="K228" s="36"/>
      <c r="L228" s="19"/>
      <c r="M228" s="19"/>
      <c r="N228" s="4"/>
      <c r="O228" s="4"/>
      <c r="P228" s="4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</row>
    <row r="229" spans="1:249" ht="17.45" customHeight="1" x14ac:dyDescent="0.2">
      <c r="A229" s="52"/>
      <c r="B229" s="74"/>
      <c r="C229" s="136" t="s">
        <v>18</v>
      </c>
      <c r="D229" s="149">
        <v>0</v>
      </c>
      <c r="E229" s="22"/>
      <c r="F229" s="23"/>
      <c r="G229" s="74"/>
      <c r="H229" s="19"/>
      <c r="I229" s="19"/>
      <c r="J229" s="19"/>
      <c r="K229" s="36"/>
      <c r="L229" s="19"/>
      <c r="M229" s="19"/>
      <c r="N229" s="4"/>
      <c r="O229" s="4"/>
      <c r="P229" s="4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</row>
    <row r="230" spans="1:249" ht="17.45" customHeight="1" x14ac:dyDescent="0.2">
      <c r="A230" s="52"/>
      <c r="B230" s="74"/>
      <c r="C230" s="174" t="s">
        <v>17</v>
      </c>
      <c r="D230" s="167">
        <v>0</v>
      </c>
      <c r="E230" s="22"/>
      <c r="F230" s="23"/>
      <c r="G230" s="74"/>
      <c r="H230" s="19"/>
      <c r="I230" s="19"/>
      <c r="J230" s="19"/>
      <c r="K230" s="36"/>
      <c r="L230" s="19"/>
      <c r="M230" s="19"/>
      <c r="N230" s="4"/>
      <c r="O230" s="4"/>
      <c r="P230" s="4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</row>
    <row r="231" spans="1:249" ht="17.45" customHeight="1" x14ac:dyDescent="0.2">
      <c r="A231" s="52"/>
      <c r="B231" s="74"/>
      <c r="C231" s="24" t="s">
        <v>16</v>
      </c>
      <c r="D231" s="71">
        <v>0</v>
      </c>
      <c r="E231" s="22"/>
      <c r="F231" s="23"/>
      <c r="G231" s="74"/>
      <c r="H231" s="19"/>
      <c r="I231" s="19"/>
      <c r="J231" s="19"/>
      <c r="K231" s="36"/>
      <c r="L231" s="19"/>
      <c r="M231" s="19"/>
      <c r="N231" s="4"/>
      <c r="O231" s="4"/>
      <c r="P231" s="4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</row>
    <row r="232" spans="1:249" ht="7.5" customHeight="1" x14ac:dyDescent="0.2">
      <c r="A232" s="52"/>
      <c r="B232" s="74"/>
      <c r="C232" s="19"/>
      <c r="D232" s="19"/>
      <c r="E232" s="19"/>
      <c r="F232" s="19"/>
      <c r="G232" s="19"/>
      <c r="H232" s="19"/>
      <c r="I232" s="19"/>
      <c r="J232" s="19"/>
      <c r="K232" s="36"/>
      <c r="L232" s="19"/>
      <c r="M232" s="19"/>
      <c r="N232" s="4"/>
      <c r="O232" s="4"/>
      <c r="P232" s="4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</row>
    <row r="233" spans="1:249" ht="17.45" customHeight="1" x14ac:dyDescent="0.2">
      <c r="A233" s="32"/>
      <c r="B233" s="2"/>
      <c r="C233" s="3"/>
      <c r="D233" s="3" t="s">
        <v>4</v>
      </c>
      <c r="E233" s="3" t="s">
        <v>15</v>
      </c>
      <c r="F233" s="3"/>
      <c r="G233" s="3"/>
      <c r="H233" s="3"/>
      <c r="I233" s="3"/>
      <c r="J233" s="140"/>
      <c r="K233" s="3"/>
      <c r="L233" s="3"/>
      <c r="M233" s="19"/>
      <c r="N233" s="4"/>
      <c r="O233" s="4"/>
      <c r="P233" s="4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</row>
    <row r="234" spans="1:249" ht="6" customHeight="1" x14ac:dyDescent="0.2">
      <c r="A234" s="32"/>
      <c r="B234" s="2"/>
      <c r="C234" s="3"/>
      <c r="D234" s="3"/>
      <c r="E234" s="3"/>
      <c r="F234" s="3"/>
      <c r="G234" s="3"/>
      <c r="H234" s="3"/>
      <c r="I234" s="3"/>
      <c r="J234" s="140"/>
      <c r="K234" s="3"/>
      <c r="L234" s="3"/>
      <c r="M234" s="19"/>
      <c r="N234" s="4"/>
      <c r="O234" s="4"/>
      <c r="P234" s="4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</row>
    <row r="235" spans="1:249" ht="35.450000000000003" customHeight="1" x14ac:dyDescent="0.2">
      <c r="A235" s="226" t="s">
        <v>207</v>
      </c>
      <c r="B235" s="227"/>
      <c r="C235" s="175" t="s">
        <v>222</v>
      </c>
      <c r="D235" s="96" t="s">
        <v>14</v>
      </c>
      <c r="E235" s="176"/>
      <c r="F235" s="19"/>
      <c r="G235" s="19"/>
      <c r="H235" s="19"/>
      <c r="I235" s="74"/>
      <c r="J235" s="19"/>
      <c r="K235" s="36"/>
      <c r="L235" s="19"/>
      <c r="M235" s="19"/>
      <c r="N235" s="4"/>
      <c r="O235" s="4"/>
      <c r="P235" s="4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</row>
    <row r="236" spans="1:249" ht="17.45" customHeight="1" x14ac:dyDescent="0.2">
      <c r="A236" s="52"/>
      <c r="B236" s="74"/>
      <c r="C236" s="96" t="s">
        <v>13</v>
      </c>
      <c r="D236" s="20"/>
      <c r="E236" s="88" t="s">
        <v>7</v>
      </c>
      <c r="F236" s="19"/>
      <c r="G236" s="19"/>
      <c r="H236" s="19"/>
      <c r="I236" s="74"/>
      <c r="J236" s="19"/>
      <c r="K236" s="36"/>
      <c r="L236" s="19"/>
      <c r="M236" s="19"/>
      <c r="N236" s="4"/>
      <c r="O236" s="4"/>
      <c r="P236" s="4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</row>
    <row r="237" spans="1:249" ht="17.45" customHeight="1" x14ac:dyDescent="0.2">
      <c r="A237" s="52"/>
      <c r="B237" s="74"/>
      <c r="C237" s="79" t="s">
        <v>11</v>
      </c>
      <c r="D237" s="20" t="s">
        <v>227</v>
      </c>
      <c r="E237" s="126">
        <v>0</v>
      </c>
      <c r="F237" s="19"/>
      <c r="G237" s="22"/>
      <c r="H237" s="23"/>
      <c r="I237" s="74"/>
      <c r="J237" s="19"/>
      <c r="K237" s="36"/>
      <c r="L237" s="19"/>
      <c r="M237" s="19"/>
      <c r="N237" s="4"/>
      <c r="O237" s="4"/>
      <c r="P237" s="4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</row>
    <row r="238" spans="1:249" ht="17.45" customHeight="1" x14ac:dyDescent="0.2">
      <c r="A238" s="52"/>
      <c r="B238" s="74"/>
      <c r="C238" s="15" t="s">
        <v>10</v>
      </c>
      <c r="D238" s="20" t="s">
        <v>227</v>
      </c>
      <c r="E238" s="126">
        <v>0</v>
      </c>
      <c r="F238" s="19"/>
      <c r="G238" s="22"/>
      <c r="H238" s="23"/>
      <c r="I238" s="74"/>
      <c r="J238" s="19"/>
      <c r="K238" s="36"/>
      <c r="L238" s="19"/>
      <c r="M238" s="19"/>
      <c r="N238" s="4"/>
      <c r="O238" s="4"/>
      <c r="P238" s="4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</row>
    <row r="239" spans="1:249" ht="17.45" customHeight="1" x14ac:dyDescent="0.2">
      <c r="A239" s="52"/>
      <c r="B239" s="74"/>
      <c r="C239" s="88" t="s">
        <v>12</v>
      </c>
      <c r="D239" s="20"/>
      <c r="E239" s="177" t="s">
        <v>7</v>
      </c>
      <c r="F239" s="19"/>
      <c r="G239" s="19"/>
      <c r="H239" s="19"/>
      <c r="I239" s="74"/>
      <c r="J239" s="19"/>
      <c r="K239" s="36"/>
      <c r="L239" s="19"/>
      <c r="M239" s="19"/>
      <c r="N239" s="4"/>
      <c r="O239" s="4"/>
      <c r="P239" s="4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</row>
    <row r="240" spans="1:249" ht="17.45" customHeight="1" x14ac:dyDescent="0.2">
      <c r="A240" s="52"/>
      <c r="B240" s="74"/>
      <c r="C240" s="15" t="s">
        <v>11</v>
      </c>
      <c r="D240" s="20" t="s">
        <v>227</v>
      </c>
      <c r="E240" s="126">
        <v>0</v>
      </c>
      <c r="F240" s="19"/>
      <c r="G240" s="22"/>
      <c r="H240" s="23"/>
      <c r="I240" s="74"/>
      <c r="J240" s="19"/>
      <c r="K240" s="36"/>
      <c r="L240" s="19"/>
      <c r="M240" s="19"/>
      <c r="N240" s="4"/>
      <c r="O240" s="4"/>
      <c r="P240" s="4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</row>
    <row r="241" spans="1:249" ht="17.45" customHeight="1" x14ac:dyDescent="0.2">
      <c r="A241" s="52"/>
      <c r="B241" s="74"/>
      <c r="C241" s="15" t="s">
        <v>10</v>
      </c>
      <c r="D241" s="20" t="s">
        <v>227</v>
      </c>
      <c r="E241" s="126">
        <v>0</v>
      </c>
      <c r="F241" s="19"/>
      <c r="G241" s="22"/>
      <c r="H241" s="23"/>
      <c r="I241" s="74"/>
      <c r="J241" s="19"/>
      <c r="K241" s="36"/>
      <c r="L241" s="19"/>
      <c r="M241" s="19"/>
      <c r="N241" s="4"/>
      <c r="O241" s="4"/>
      <c r="P241" s="4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</row>
    <row r="242" spans="1:249" ht="8.25" customHeight="1" x14ac:dyDescent="0.2">
      <c r="A242" s="52"/>
      <c r="B242" s="74"/>
      <c r="C242" s="19"/>
      <c r="D242" s="19"/>
      <c r="E242" s="19"/>
      <c r="F242" s="19"/>
      <c r="G242" s="19"/>
      <c r="H242" s="19"/>
      <c r="I242" s="19"/>
      <c r="J242" s="19"/>
      <c r="K242" s="36"/>
      <c r="L242" s="19"/>
      <c r="M242" s="19"/>
      <c r="N242" s="4"/>
      <c r="O242" s="4"/>
      <c r="P242" s="4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</row>
    <row r="243" spans="1:249" ht="17.45" customHeight="1" x14ac:dyDescent="0.2">
      <c r="A243" s="32"/>
      <c r="B243" s="2"/>
      <c r="C243" s="3"/>
      <c r="D243" s="3" t="s">
        <v>4</v>
      </c>
      <c r="E243" s="3"/>
      <c r="F243" s="3"/>
      <c r="G243" s="3"/>
      <c r="H243" s="3"/>
      <c r="I243" s="3"/>
      <c r="J243" s="140"/>
      <c r="K243" s="3"/>
      <c r="L243" s="3"/>
      <c r="M243" s="19"/>
      <c r="N243" s="4"/>
      <c r="O243" s="4"/>
      <c r="P243" s="4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</row>
    <row r="244" spans="1:249" ht="3.75" customHeight="1" x14ac:dyDescent="0.2">
      <c r="A244" s="52"/>
      <c r="B244" s="74"/>
      <c r="C244" s="19"/>
      <c r="D244" s="19"/>
      <c r="E244" s="19"/>
      <c r="F244" s="19"/>
      <c r="G244" s="19"/>
      <c r="H244" s="19"/>
      <c r="I244" s="19"/>
      <c r="J244" s="19"/>
      <c r="K244" s="36"/>
      <c r="L244" s="19"/>
      <c r="M244" s="19"/>
      <c r="N244" s="4"/>
      <c r="O244" s="4"/>
      <c r="P244" s="4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</row>
    <row r="245" spans="1:249" ht="84" customHeight="1" x14ac:dyDescent="0.2">
      <c r="A245" s="226" t="s">
        <v>205</v>
      </c>
      <c r="B245" s="227"/>
      <c r="C245" s="14" t="s">
        <v>215</v>
      </c>
      <c r="D245" s="126">
        <v>0</v>
      </c>
      <c r="E245" s="22"/>
      <c r="F245" s="23"/>
      <c r="G245" s="74"/>
      <c r="H245" s="19"/>
      <c r="I245" s="19"/>
      <c r="J245" s="19"/>
      <c r="K245" s="36"/>
      <c r="L245" s="19"/>
      <c r="M245" s="19"/>
      <c r="N245" s="4"/>
      <c r="O245" s="4"/>
      <c r="P245" s="4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</row>
    <row r="246" spans="1:249" ht="8.25" customHeight="1" x14ac:dyDescent="0.2">
      <c r="A246" s="52"/>
      <c r="B246" s="74"/>
      <c r="C246" s="19"/>
      <c r="D246" s="19"/>
      <c r="E246" s="19"/>
      <c r="F246" s="19"/>
      <c r="G246" s="19"/>
      <c r="H246" s="19"/>
      <c r="I246" s="19"/>
      <c r="J246" s="19"/>
      <c r="K246" s="36"/>
      <c r="L246" s="19"/>
      <c r="M246" s="19"/>
      <c r="N246" s="4"/>
      <c r="O246" s="4"/>
      <c r="P246" s="4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</row>
    <row r="247" spans="1:249" ht="17.45" customHeight="1" x14ac:dyDescent="0.2">
      <c r="A247" s="178"/>
      <c r="B247" s="179"/>
      <c r="C247" s="180"/>
      <c r="D247" s="180" t="s">
        <v>4</v>
      </c>
      <c r="E247" s="178"/>
      <c r="F247" s="180"/>
      <c r="G247" s="180"/>
      <c r="H247" s="27"/>
      <c r="I247" s="27"/>
      <c r="J247" s="27"/>
      <c r="K247" s="51"/>
      <c r="L247" s="27"/>
      <c r="M247" s="27"/>
      <c r="N247" s="4"/>
      <c r="O247" s="4"/>
      <c r="P247" s="4"/>
      <c r="Q247" s="27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</row>
    <row r="248" spans="1:249" ht="7.5" customHeight="1" x14ac:dyDescent="0.2">
      <c r="A248" s="52"/>
      <c r="B248" s="74"/>
      <c r="C248" s="19"/>
      <c r="D248" s="19"/>
      <c r="E248" s="19"/>
      <c r="F248" s="19"/>
      <c r="G248" s="19"/>
      <c r="H248" s="19"/>
      <c r="I248" s="19"/>
      <c r="J248" s="19"/>
      <c r="K248" s="36"/>
      <c r="L248" s="19"/>
      <c r="M248" s="19"/>
      <c r="N248" s="4"/>
      <c r="O248" s="4"/>
      <c r="P248" s="4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</row>
    <row r="249" spans="1:249" ht="17.45" customHeight="1" x14ac:dyDescent="0.2">
      <c r="A249" s="231" t="s">
        <v>208</v>
      </c>
      <c r="B249" s="232"/>
      <c r="C249" s="14" t="s">
        <v>8</v>
      </c>
      <c r="D249" s="20" t="s">
        <v>7</v>
      </c>
      <c r="E249" s="19"/>
      <c r="F249" s="19"/>
      <c r="G249" s="74"/>
      <c r="H249" s="19"/>
      <c r="I249" s="19"/>
      <c r="J249" s="19"/>
      <c r="K249" s="36"/>
      <c r="L249" s="19"/>
      <c r="M249" s="19"/>
      <c r="N249" s="4"/>
      <c r="O249" s="4"/>
      <c r="P249" s="4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</row>
    <row r="250" spans="1:249" ht="17.45" customHeight="1" x14ac:dyDescent="0.2">
      <c r="A250" s="25"/>
      <c r="B250" s="129"/>
      <c r="C250" s="20" t="s">
        <v>236</v>
      </c>
      <c r="D250" s="126">
        <v>0</v>
      </c>
      <c r="E250" s="22"/>
      <c r="F250" s="23"/>
      <c r="G250" s="74"/>
      <c r="H250" s="27"/>
      <c r="I250" s="19"/>
      <c r="J250" s="19"/>
      <c r="K250" s="36"/>
      <c r="L250" s="19"/>
      <c r="M250" s="19"/>
      <c r="N250" s="4"/>
      <c r="O250" s="4"/>
      <c r="P250" s="4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</row>
    <row r="251" spans="1:249" ht="10.5" customHeight="1" x14ac:dyDescent="0.2">
      <c r="A251" s="25"/>
      <c r="B251" s="129"/>
      <c r="C251" s="181"/>
      <c r="D251" s="19"/>
      <c r="E251" s="21"/>
      <c r="F251" s="74"/>
      <c r="G251" s="19"/>
      <c r="H251" s="19"/>
      <c r="I251" s="19"/>
      <c r="J251" s="19"/>
      <c r="K251" s="36"/>
      <c r="L251" s="19"/>
      <c r="M251" s="19"/>
      <c r="N251" s="4"/>
      <c r="O251" s="4"/>
      <c r="P251" s="4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</row>
    <row r="252" spans="1:249" ht="17.45" customHeight="1" x14ac:dyDescent="0.2">
      <c r="A252" s="32"/>
      <c r="B252" s="2"/>
      <c r="C252" s="3"/>
      <c r="D252" s="3" t="s">
        <v>4</v>
      </c>
      <c r="E252" s="3" t="s">
        <v>219</v>
      </c>
      <c r="F252" s="3"/>
      <c r="G252" s="3"/>
      <c r="H252" s="3"/>
      <c r="I252" s="3"/>
      <c r="J252" s="140"/>
      <c r="K252" s="3"/>
      <c r="L252" s="3"/>
      <c r="M252" s="19"/>
      <c r="N252" s="4"/>
      <c r="O252" s="4"/>
      <c r="P252" s="4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</row>
    <row r="253" spans="1:249" ht="7.5" customHeight="1" thickBot="1" x14ac:dyDescent="0.25">
      <c r="A253" s="52"/>
      <c r="B253" s="74"/>
      <c r="C253" s="19"/>
      <c r="D253" s="19"/>
      <c r="F253" s="19"/>
      <c r="G253" s="19"/>
      <c r="H253" s="19"/>
      <c r="I253" s="19"/>
      <c r="J253" s="19"/>
      <c r="K253" s="36"/>
      <c r="L253" s="19"/>
      <c r="M253" s="19"/>
      <c r="N253" s="4"/>
      <c r="O253" s="4"/>
      <c r="P253" s="4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</row>
    <row r="254" spans="1:249" ht="49.9" customHeight="1" thickBot="1" x14ac:dyDescent="0.25">
      <c r="A254" s="226" t="s">
        <v>5</v>
      </c>
      <c r="B254" s="227"/>
      <c r="C254" s="24" t="s">
        <v>216</v>
      </c>
      <c r="D254" s="43" t="s">
        <v>227</v>
      </c>
      <c r="E254" s="182" t="s">
        <v>220</v>
      </c>
      <c r="F254" s="183"/>
      <c r="G254" s="183"/>
      <c r="H254" s="74"/>
      <c r="I254" s="19"/>
      <c r="J254" s="19"/>
      <c r="K254" s="36"/>
      <c r="L254" s="19"/>
      <c r="M254" s="19"/>
      <c r="N254" s="4"/>
      <c r="O254" s="4"/>
      <c r="P254" s="4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  <c r="EI254" s="5"/>
      <c r="EJ254" s="5"/>
      <c r="EK254" s="5"/>
      <c r="EL254" s="5"/>
      <c r="EM254" s="5"/>
      <c r="EN254" s="5"/>
      <c r="EO254" s="5"/>
      <c r="EP254" s="5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</row>
    <row r="255" spans="1:249" ht="17.45" customHeight="1" x14ac:dyDescent="0.2">
      <c r="A255" s="52"/>
      <c r="B255" s="74"/>
      <c r="C255" s="181"/>
      <c r="D255" s="21"/>
      <c r="E255" s="184"/>
      <c r="F255" s="19"/>
      <c r="G255" s="19"/>
      <c r="H255" s="19"/>
      <c r="I255" s="19"/>
      <c r="J255" s="19"/>
      <c r="K255" s="36"/>
      <c r="L255" s="19"/>
      <c r="M255" s="19"/>
      <c r="N255" s="4"/>
      <c r="O255" s="4"/>
      <c r="P255" s="4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  <c r="EI255" s="5"/>
      <c r="EJ255" s="5"/>
      <c r="EK255" s="5"/>
      <c r="EL255" s="5"/>
      <c r="EM255" s="5"/>
      <c r="EN255" s="5"/>
      <c r="EO255" s="5"/>
      <c r="EP255" s="5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</row>
    <row r="256" spans="1:249" ht="17.45" customHeight="1" x14ac:dyDescent="0.2">
      <c r="A256" s="32"/>
      <c r="B256" s="2"/>
      <c r="C256" s="3" t="s">
        <v>4</v>
      </c>
      <c r="D256" s="3"/>
      <c r="E256" s="184"/>
      <c r="F256" s="3"/>
      <c r="G256" s="3"/>
      <c r="H256" s="3"/>
      <c r="I256" s="3"/>
      <c r="J256" s="140"/>
      <c r="K256" s="3"/>
      <c r="L256" s="3"/>
      <c r="M256" s="19"/>
      <c r="N256" s="4"/>
      <c r="O256" s="4"/>
      <c r="P256" s="4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  <c r="EI256" s="5"/>
      <c r="EJ256" s="5"/>
      <c r="EK256" s="5"/>
      <c r="EL256" s="5"/>
      <c r="EM256" s="5"/>
      <c r="EN256" s="5"/>
      <c r="EO256" s="5"/>
      <c r="EP256" s="5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  <c r="FD256" s="5"/>
      <c r="FE256" s="5"/>
      <c r="FF256" s="5"/>
      <c r="FG256" s="5"/>
      <c r="FH256" s="5"/>
      <c r="FI256" s="5"/>
      <c r="FJ256" s="5"/>
      <c r="FK256" s="5"/>
      <c r="FL256" s="5"/>
      <c r="FM256" s="5"/>
      <c r="FN256" s="5"/>
      <c r="FO256" s="5"/>
      <c r="FP256" s="5"/>
      <c r="FQ256" s="5"/>
      <c r="FR256" s="5"/>
      <c r="FS256" s="5"/>
      <c r="FT256" s="5"/>
      <c r="FU256" s="5"/>
      <c r="FV256" s="5"/>
      <c r="FW256" s="5"/>
      <c r="FX256" s="5"/>
      <c r="FY256" s="5"/>
      <c r="FZ256" s="5"/>
      <c r="GA256" s="5"/>
      <c r="GB256" s="5"/>
      <c r="GC256" s="5"/>
      <c r="GD256" s="5"/>
      <c r="GE256" s="5"/>
      <c r="GF256" s="5"/>
      <c r="GG256" s="5"/>
      <c r="GH256" s="5"/>
      <c r="GI256" s="5"/>
      <c r="GJ256" s="5"/>
      <c r="GK256" s="5"/>
      <c r="GL256" s="5"/>
      <c r="GM256" s="5"/>
      <c r="GN256" s="5"/>
      <c r="GO256" s="5"/>
      <c r="GP256" s="5"/>
      <c r="GQ256" s="5"/>
      <c r="GR256" s="5"/>
      <c r="GS256" s="5"/>
      <c r="GT256" s="5"/>
      <c r="GU256" s="5"/>
      <c r="GV256" s="5"/>
      <c r="GW256" s="5"/>
      <c r="GX256" s="5"/>
      <c r="GY256" s="5"/>
      <c r="GZ256" s="5"/>
      <c r="HA256" s="5"/>
      <c r="HB256" s="5"/>
      <c r="HC256" s="5"/>
      <c r="HD256" s="5"/>
      <c r="HE256" s="5"/>
      <c r="HF256" s="5"/>
      <c r="HG256" s="5"/>
      <c r="HH256" s="5"/>
      <c r="HI256" s="5"/>
      <c r="HJ256" s="5"/>
      <c r="HK256" s="5"/>
      <c r="HL256" s="5"/>
      <c r="HM256" s="5"/>
      <c r="HN256" s="5"/>
      <c r="HO256" s="5"/>
      <c r="HP256" s="5"/>
      <c r="HQ256" s="5"/>
      <c r="HR256" s="5"/>
      <c r="HS256" s="5"/>
      <c r="HT256" s="5"/>
      <c r="HU256" s="5"/>
      <c r="HV256" s="5"/>
      <c r="HW256" s="5"/>
      <c r="HX256" s="5"/>
      <c r="HY256" s="5"/>
      <c r="HZ256" s="5"/>
      <c r="IA256" s="5"/>
      <c r="IB256" s="5"/>
      <c r="IC256" s="5"/>
      <c r="ID256" s="5"/>
      <c r="IE256" s="5"/>
      <c r="IF256" s="5"/>
      <c r="IG256" s="5"/>
      <c r="IH256" s="5"/>
      <c r="II256" s="5"/>
      <c r="IJ256" s="5"/>
      <c r="IK256" s="5"/>
      <c r="IL256" s="5"/>
      <c r="IM256" s="5"/>
      <c r="IN256" s="5"/>
      <c r="IO256" s="5"/>
    </row>
    <row r="257" spans="1:249" ht="17.45" customHeight="1" x14ac:dyDescent="0.2">
      <c r="A257" s="52"/>
      <c r="B257" s="74"/>
      <c r="C257" s="19"/>
      <c r="D257" s="19"/>
      <c r="E257" s="19"/>
      <c r="F257" s="19"/>
      <c r="G257" s="19"/>
      <c r="H257" s="19"/>
      <c r="I257" s="19"/>
      <c r="J257" s="19"/>
      <c r="K257" s="36"/>
      <c r="L257" s="19"/>
      <c r="M257" s="19"/>
      <c r="N257" s="4"/>
      <c r="O257" s="4"/>
      <c r="P257" s="4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5"/>
      <c r="DQ257" s="5"/>
      <c r="DR257" s="5"/>
      <c r="DS257" s="5"/>
      <c r="DT257" s="5"/>
      <c r="DU257" s="5"/>
      <c r="DV257" s="5"/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  <c r="EH257" s="5"/>
      <c r="EI257" s="5"/>
      <c r="EJ257" s="5"/>
      <c r="EK257" s="5"/>
      <c r="EL257" s="5"/>
      <c r="EM257" s="5"/>
      <c r="EN257" s="5"/>
      <c r="EO257" s="5"/>
      <c r="EP257" s="5"/>
      <c r="EQ257" s="5"/>
      <c r="ER257" s="5"/>
      <c r="ES257" s="5"/>
      <c r="ET257" s="5"/>
      <c r="EU257" s="5"/>
      <c r="EV257" s="5"/>
      <c r="EW257" s="5"/>
      <c r="EX257" s="5"/>
      <c r="EY257" s="5"/>
      <c r="EZ257" s="5"/>
      <c r="FA257" s="5"/>
      <c r="FB257" s="5"/>
      <c r="FC257" s="5"/>
      <c r="FD257" s="5"/>
      <c r="FE257" s="5"/>
      <c r="FF257" s="5"/>
      <c r="FG257" s="5"/>
      <c r="FH257" s="5"/>
      <c r="FI257" s="5"/>
      <c r="FJ257" s="5"/>
      <c r="FK257" s="5"/>
      <c r="FL257" s="5"/>
      <c r="FM257" s="5"/>
      <c r="FN257" s="5"/>
      <c r="FO257" s="5"/>
      <c r="FP257" s="5"/>
      <c r="FQ257" s="5"/>
      <c r="FR257" s="5"/>
      <c r="FS257" s="5"/>
      <c r="FT257" s="5"/>
      <c r="FU257" s="5"/>
      <c r="FV257" s="5"/>
      <c r="FW257" s="5"/>
      <c r="FX257" s="5"/>
      <c r="FY257" s="5"/>
      <c r="FZ257" s="5"/>
      <c r="GA257" s="5"/>
      <c r="GB257" s="5"/>
      <c r="GC257" s="5"/>
      <c r="GD257" s="5"/>
      <c r="GE257" s="5"/>
      <c r="GF257" s="5"/>
      <c r="GG257" s="5"/>
      <c r="GH257" s="5"/>
      <c r="GI257" s="5"/>
      <c r="GJ257" s="5"/>
      <c r="GK257" s="5"/>
      <c r="GL257" s="5"/>
      <c r="GM257" s="5"/>
      <c r="GN257" s="5"/>
      <c r="GO257" s="5"/>
      <c r="GP257" s="5"/>
      <c r="GQ257" s="5"/>
      <c r="GR257" s="5"/>
      <c r="GS257" s="5"/>
      <c r="GT257" s="5"/>
      <c r="GU257" s="5"/>
      <c r="GV257" s="5"/>
      <c r="GW257" s="5"/>
      <c r="GX257" s="5"/>
      <c r="GY257" s="5"/>
      <c r="GZ257" s="5"/>
      <c r="HA257" s="5"/>
      <c r="HB257" s="5"/>
      <c r="HC257" s="5"/>
      <c r="HD257" s="5"/>
      <c r="HE257" s="5"/>
      <c r="HF257" s="5"/>
      <c r="HG257" s="5"/>
      <c r="HH257" s="5"/>
      <c r="HI257" s="5"/>
      <c r="HJ257" s="5"/>
      <c r="HK257" s="5"/>
      <c r="HL257" s="5"/>
      <c r="HM257" s="5"/>
      <c r="HN257" s="5"/>
      <c r="HO257" s="5"/>
      <c r="HP257" s="5"/>
      <c r="HQ257" s="5"/>
      <c r="HR257" s="5"/>
      <c r="HS257" s="5"/>
      <c r="HT257" s="5"/>
      <c r="HU257" s="5"/>
      <c r="HV257" s="5"/>
      <c r="HW257" s="5"/>
      <c r="HX257" s="5"/>
      <c r="HY257" s="5"/>
      <c r="HZ257" s="5"/>
      <c r="IA257" s="5"/>
      <c r="IB257" s="5"/>
      <c r="IC257" s="5"/>
      <c r="ID257" s="5"/>
      <c r="IE257" s="5"/>
      <c r="IF257" s="5"/>
      <c r="IG257" s="5"/>
      <c r="IH257" s="5"/>
      <c r="II257" s="5"/>
      <c r="IJ257" s="5"/>
      <c r="IK257" s="5"/>
      <c r="IL257" s="5"/>
      <c r="IM257" s="5"/>
      <c r="IN257" s="5"/>
      <c r="IO257" s="5"/>
    </row>
    <row r="258" spans="1:249" ht="39" customHeight="1" x14ac:dyDescent="0.2">
      <c r="A258" s="52"/>
      <c r="B258" s="74"/>
      <c r="C258" s="20" t="s">
        <v>227</v>
      </c>
      <c r="D258" s="19"/>
      <c r="E258" s="74"/>
      <c r="F258" s="74"/>
      <c r="G258" s="19"/>
      <c r="H258" s="74"/>
      <c r="I258" s="19"/>
      <c r="J258" s="19"/>
      <c r="K258" s="36"/>
      <c r="L258" s="19"/>
      <c r="M258" s="19"/>
      <c r="N258" s="4"/>
      <c r="O258" s="4"/>
      <c r="P258" s="4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5"/>
      <c r="DQ258" s="5"/>
      <c r="DR258" s="5"/>
      <c r="DS258" s="5"/>
      <c r="DT258" s="5"/>
      <c r="DU258" s="5"/>
      <c r="DV258" s="5"/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  <c r="EH258" s="5"/>
      <c r="EI258" s="5"/>
      <c r="EJ258" s="5"/>
      <c r="EK258" s="5"/>
      <c r="EL258" s="5"/>
      <c r="EM258" s="5"/>
      <c r="EN258" s="5"/>
      <c r="EO258" s="5"/>
      <c r="EP258" s="5"/>
      <c r="EQ258" s="5"/>
      <c r="ER258" s="5"/>
      <c r="ES258" s="5"/>
      <c r="ET258" s="5"/>
      <c r="EU258" s="5"/>
      <c r="EV258" s="5"/>
      <c r="EW258" s="5"/>
      <c r="EX258" s="5"/>
      <c r="EY258" s="5"/>
      <c r="EZ258" s="5"/>
      <c r="FA258" s="5"/>
      <c r="FB258" s="5"/>
      <c r="FC258" s="5"/>
      <c r="FD258" s="5"/>
      <c r="FE258" s="5"/>
      <c r="FF258" s="5"/>
      <c r="FG258" s="5"/>
      <c r="FH258" s="5"/>
      <c r="FI258" s="5"/>
      <c r="FJ258" s="5"/>
      <c r="FK258" s="5"/>
      <c r="FL258" s="5"/>
      <c r="FM258" s="5"/>
      <c r="FN258" s="5"/>
      <c r="FO258" s="5"/>
      <c r="FP258" s="5"/>
      <c r="FQ258" s="5"/>
      <c r="FR258" s="5"/>
      <c r="FS258" s="5"/>
      <c r="FT258" s="5"/>
      <c r="FU258" s="5"/>
      <c r="FV258" s="5"/>
      <c r="FW258" s="5"/>
      <c r="FX258" s="5"/>
      <c r="FY258" s="5"/>
      <c r="FZ258" s="5"/>
      <c r="GA258" s="5"/>
      <c r="GB258" s="5"/>
      <c r="GC258" s="5"/>
      <c r="GD258" s="5"/>
      <c r="GE258" s="5"/>
      <c r="GF258" s="5"/>
      <c r="GG258" s="5"/>
      <c r="GH258" s="5"/>
      <c r="GI258" s="5"/>
      <c r="GJ258" s="5"/>
      <c r="GK258" s="5"/>
      <c r="GL258" s="5"/>
      <c r="GM258" s="5"/>
      <c r="GN258" s="5"/>
      <c r="GO258" s="5"/>
      <c r="GP258" s="5"/>
      <c r="GQ258" s="5"/>
      <c r="GR258" s="5"/>
      <c r="GS258" s="5"/>
      <c r="GT258" s="5"/>
      <c r="GU258" s="5"/>
      <c r="GV258" s="5"/>
      <c r="GW258" s="5"/>
      <c r="GX258" s="5"/>
      <c r="GY258" s="5"/>
      <c r="GZ258" s="5"/>
      <c r="HA258" s="5"/>
      <c r="HB258" s="5"/>
      <c r="HC258" s="5"/>
      <c r="HD258" s="5"/>
      <c r="HE258" s="5"/>
      <c r="HF258" s="5"/>
      <c r="HG258" s="5"/>
      <c r="HH258" s="5"/>
      <c r="HI258" s="5"/>
      <c r="HJ258" s="5"/>
      <c r="HK258" s="5"/>
      <c r="HL258" s="5"/>
      <c r="HM258" s="5"/>
      <c r="HN258" s="5"/>
      <c r="HO258" s="5"/>
      <c r="HP258" s="5"/>
      <c r="HQ258" s="5"/>
      <c r="HR258" s="5"/>
      <c r="HS258" s="5"/>
      <c r="HT258" s="5"/>
      <c r="HU258" s="5"/>
      <c r="HV258" s="5"/>
      <c r="HW258" s="5"/>
      <c r="HX258" s="5"/>
      <c r="HY258" s="5"/>
      <c r="HZ258" s="5"/>
      <c r="IA258" s="5"/>
      <c r="IB258" s="5"/>
      <c r="IC258" s="5"/>
      <c r="ID258" s="5"/>
      <c r="IE258" s="5"/>
      <c r="IF258" s="5"/>
      <c r="IG258" s="5"/>
      <c r="IH258" s="5"/>
      <c r="II258" s="5"/>
      <c r="IJ258" s="5"/>
      <c r="IK258" s="5"/>
      <c r="IL258" s="5"/>
      <c r="IM258" s="5"/>
      <c r="IN258" s="5"/>
      <c r="IO258" s="5"/>
    </row>
    <row r="259" spans="1:249" ht="17.45" customHeight="1" x14ac:dyDescent="0.2">
      <c r="A259" s="52"/>
      <c r="B259" s="74"/>
      <c r="C259" s="19"/>
      <c r="D259" s="19"/>
      <c r="E259" s="19"/>
      <c r="F259" s="19"/>
      <c r="G259" s="19"/>
      <c r="H259" s="19"/>
      <c r="I259" s="19"/>
      <c r="J259" s="19"/>
      <c r="K259" s="36"/>
      <c r="L259" s="19"/>
      <c r="M259" s="19"/>
      <c r="N259" s="4"/>
      <c r="O259" s="4"/>
      <c r="P259" s="4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  <c r="EI259" s="5"/>
      <c r="EJ259" s="5"/>
      <c r="EK259" s="5"/>
      <c r="EL259" s="5"/>
      <c r="EM259" s="5"/>
      <c r="EN259" s="5"/>
      <c r="EO259" s="5"/>
      <c r="EP259" s="5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</row>
    <row r="260" spans="1:249" ht="17.45" customHeight="1" x14ac:dyDescent="0.2">
      <c r="A260" s="52"/>
      <c r="B260" s="74"/>
      <c r="C260" s="19"/>
      <c r="D260" s="19"/>
      <c r="E260" s="19"/>
      <c r="F260" s="19"/>
      <c r="G260" s="19"/>
      <c r="H260" s="19"/>
      <c r="I260" s="19"/>
      <c r="J260" s="19"/>
      <c r="K260" s="36"/>
      <c r="L260" s="19"/>
      <c r="M260" s="19"/>
      <c r="N260" s="4"/>
      <c r="O260" s="4"/>
      <c r="P260" s="4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5"/>
      <c r="DQ260" s="5"/>
      <c r="DR260" s="5"/>
      <c r="DS260" s="5"/>
      <c r="DT260" s="5"/>
      <c r="DU260" s="5"/>
      <c r="DV260" s="5"/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  <c r="EH260" s="5"/>
      <c r="EI260" s="5"/>
      <c r="EJ260" s="5"/>
      <c r="EK260" s="5"/>
      <c r="EL260" s="5"/>
      <c r="EM260" s="5"/>
      <c r="EN260" s="5"/>
      <c r="EO260" s="5"/>
      <c r="EP260" s="5"/>
      <c r="EQ260" s="5"/>
      <c r="ER260" s="5"/>
      <c r="ES260" s="5"/>
      <c r="ET260" s="5"/>
      <c r="EU260" s="5"/>
      <c r="EV260" s="5"/>
      <c r="EW260" s="5"/>
      <c r="EX260" s="5"/>
      <c r="EY260" s="5"/>
      <c r="EZ260" s="5"/>
      <c r="FA260" s="5"/>
      <c r="FB260" s="5"/>
      <c r="FC260" s="5"/>
      <c r="FD260" s="5"/>
      <c r="FE260" s="5"/>
      <c r="FF260" s="5"/>
      <c r="FG260" s="5"/>
      <c r="FH260" s="5"/>
      <c r="FI260" s="5"/>
      <c r="FJ260" s="5"/>
      <c r="FK260" s="5"/>
      <c r="FL260" s="5"/>
      <c r="FM260" s="5"/>
      <c r="FN260" s="5"/>
      <c r="FO260" s="5"/>
      <c r="FP260" s="5"/>
      <c r="FQ260" s="5"/>
      <c r="FR260" s="5"/>
      <c r="FS260" s="5"/>
      <c r="FT260" s="5"/>
      <c r="FU260" s="5"/>
      <c r="FV260" s="5"/>
      <c r="FW260" s="5"/>
      <c r="FX260" s="5"/>
      <c r="FY260" s="5"/>
      <c r="FZ260" s="5"/>
      <c r="GA260" s="5"/>
      <c r="GB260" s="5"/>
      <c r="GC260" s="5"/>
      <c r="GD260" s="5"/>
      <c r="GE260" s="5"/>
      <c r="GF260" s="5"/>
      <c r="GG260" s="5"/>
      <c r="GH260" s="5"/>
      <c r="GI260" s="5"/>
      <c r="GJ260" s="5"/>
      <c r="GK260" s="5"/>
      <c r="GL260" s="5"/>
      <c r="GM260" s="5"/>
      <c r="GN260" s="5"/>
      <c r="GO260" s="5"/>
      <c r="GP260" s="5"/>
      <c r="GQ260" s="5"/>
      <c r="GR260" s="5"/>
      <c r="GS260" s="5"/>
      <c r="GT260" s="5"/>
      <c r="GU260" s="5"/>
      <c r="GV260" s="5"/>
      <c r="GW260" s="5"/>
      <c r="GX260" s="5"/>
      <c r="GY260" s="5"/>
      <c r="GZ260" s="5"/>
      <c r="HA260" s="5"/>
      <c r="HB260" s="5"/>
      <c r="HC260" s="5"/>
      <c r="HD260" s="5"/>
      <c r="HE260" s="5"/>
      <c r="HF260" s="5"/>
      <c r="HG260" s="5"/>
      <c r="HH260" s="5"/>
      <c r="HI260" s="5"/>
      <c r="HJ260" s="5"/>
      <c r="HK260" s="5"/>
      <c r="HL260" s="5"/>
      <c r="HM260" s="5"/>
      <c r="HN260" s="5"/>
      <c r="HO260" s="5"/>
      <c r="HP260" s="5"/>
      <c r="HQ260" s="5"/>
      <c r="HR260" s="5"/>
      <c r="HS260" s="5"/>
      <c r="HT260" s="5"/>
      <c r="HU260" s="5"/>
      <c r="HV260" s="5"/>
      <c r="HW260" s="5"/>
      <c r="HX260" s="5"/>
      <c r="HY260" s="5"/>
      <c r="HZ260" s="5"/>
      <c r="IA260" s="5"/>
      <c r="IB260" s="5"/>
      <c r="IC260" s="5"/>
      <c r="ID260" s="5"/>
      <c r="IE260" s="5"/>
      <c r="IF260" s="5"/>
      <c r="IG260" s="5"/>
      <c r="IH260" s="5"/>
      <c r="II260" s="5"/>
      <c r="IJ260" s="5"/>
      <c r="IK260" s="5"/>
      <c r="IL260" s="5"/>
      <c r="IM260" s="5"/>
      <c r="IN260" s="5"/>
      <c r="IO260" s="5"/>
    </row>
    <row r="261" spans="1:249" ht="17.45" customHeight="1" x14ac:dyDescent="0.2">
      <c r="A261" s="52"/>
      <c r="B261" s="74"/>
      <c r="C261" s="19"/>
      <c r="D261" s="19"/>
      <c r="E261" s="19"/>
      <c r="F261" s="19"/>
      <c r="G261" s="19"/>
      <c r="H261" s="19"/>
      <c r="I261" s="19"/>
      <c r="J261" s="19"/>
      <c r="K261" s="36"/>
      <c r="L261" s="19"/>
      <c r="M261" s="19"/>
      <c r="N261" s="4"/>
      <c r="O261" s="4"/>
      <c r="P261" s="4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  <c r="DK261" s="5"/>
      <c r="DL261" s="5"/>
      <c r="DM261" s="5"/>
      <c r="DN261" s="5"/>
      <c r="DO261" s="5"/>
      <c r="DP261" s="5"/>
      <c r="DQ261" s="5"/>
      <c r="DR261" s="5"/>
      <c r="DS261" s="5"/>
      <c r="DT261" s="5"/>
      <c r="DU261" s="5"/>
      <c r="DV261" s="5"/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  <c r="EH261" s="5"/>
      <c r="EI261" s="5"/>
      <c r="EJ261" s="5"/>
      <c r="EK261" s="5"/>
      <c r="EL261" s="5"/>
      <c r="EM261" s="5"/>
      <c r="EN261" s="5"/>
      <c r="EO261" s="5"/>
      <c r="EP261" s="5"/>
      <c r="EQ261" s="5"/>
      <c r="ER261" s="5"/>
      <c r="ES261" s="5"/>
      <c r="ET261" s="5"/>
      <c r="EU261" s="5"/>
      <c r="EV261" s="5"/>
      <c r="EW261" s="5"/>
      <c r="EX261" s="5"/>
      <c r="EY261" s="5"/>
      <c r="EZ261" s="5"/>
      <c r="FA261" s="5"/>
      <c r="FB261" s="5"/>
      <c r="FC261" s="5"/>
      <c r="FD261" s="5"/>
      <c r="FE261" s="5"/>
      <c r="FF261" s="5"/>
      <c r="FG261" s="5"/>
      <c r="FH261" s="5"/>
      <c r="FI261" s="5"/>
      <c r="FJ261" s="5"/>
      <c r="FK261" s="5"/>
      <c r="FL261" s="5"/>
      <c r="FM261" s="5"/>
      <c r="FN261" s="5"/>
      <c r="FO261" s="5"/>
      <c r="FP261" s="5"/>
      <c r="FQ261" s="5"/>
      <c r="FR261" s="5"/>
      <c r="FS261" s="5"/>
      <c r="FT261" s="5"/>
      <c r="FU261" s="5"/>
      <c r="FV261" s="5"/>
      <c r="FW261" s="5"/>
      <c r="FX261" s="5"/>
      <c r="FY261" s="5"/>
      <c r="FZ261" s="5"/>
      <c r="GA261" s="5"/>
      <c r="GB261" s="5"/>
      <c r="GC261" s="5"/>
      <c r="GD261" s="5"/>
      <c r="GE261" s="5"/>
      <c r="GF261" s="5"/>
      <c r="GG261" s="5"/>
      <c r="GH261" s="5"/>
      <c r="GI261" s="5"/>
      <c r="GJ261" s="5"/>
      <c r="GK261" s="5"/>
      <c r="GL261" s="5"/>
      <c r="GM261" s="5"/>
      <c r="GN261" s="5"/>
      <c r="GO261" s="5"/>
      <c r="GP261" s="5"/>
      <c r="GQ261" s="5"/>
      <c r="GR261" s="5"/>
      <c r="GS261" s="5"/>
      <c r="GT261" s="5"/>
      <c r="GU261" s="5"/>
      <c r="GV261" s="5"/>
      <c r="GW261" s="5"/>
      <c r="GX261" s="5"/>
      <c r="GY261" s="5"/>
      <c r="GZ261" s="5"/>
      <c r="HA261" s="5"/>
      <c r="HB261" s="5"/>
      <c r="HC261" s="5"/>
      <c r="HD261" s="5"/>
      <c r="HE261" s="5"/>
      <c r="HF261" s="5"/>
      <c r="HG261" s="5"/>
      <c r="HH261" s="5"/>
      <c r="HI261" s="5"/>
      <c r="HJ261" s="5"/>
      <c r="HK261" s="5"/>
      <c r="HL261" s="5"/>
      <c r="HM261" s="5"/>
      <c r="HN261" s="5"/>
      <c r="HO261" s="5"/>
      <c r="HP261" s="5"/>
      <c r="HQ261" s="5"/>
      <c r="HR261" s="5"/>
      <c r="HS261" s="5"/>
      <c r="HT261" s="5"/>
      <c r="HU261" s="5"/>
      <c r="HV261" s="5"/>
      <c r="HW261" s="5"/>
      <c r="HX261" s="5"/>
      <c r="HY261" s="5"/>
      <c r="HZ261" s="5"/>
      <c r="IA261" s="5"/>
      <c r="IB261" s="5"/>
      <c r="IC261" s="5"/>
      <c r="ID261" s="5"/>
      <c r="IE261" s="5"/>
      <c r="IF261" s="5"/>
      <c r="IG261" s="5"/>
      <c r="IH261" s="5"/>
      <c r="II261" s="5"/>
      <c r="IJ261" s="5"/>
      <c r="IK261" s="5"/>
      <c r="IL261" s="5"/>
      <c r="IM261" s="5"/>
      <c r="IN261" s="5"/>
      <c r="IO261" s="5"/>
    </row>
    <row r="262" spans="1:249" ht="17.45" customHeight="1" x14ac:dyDescent="0.2">
      <c r="A262" s="52"/>
      <c r="B262" s="74"/>
      <c r="C262" s="19"/>
      <c r="D262" s="19"/>
      <c r="E262" s="19"/>
      <c r="F262" s="19"/>
      <c r="G262" s="19"/>
      <c r="H262" s="19"/>
      <c r="I262" s="19"/>
      <c r="J262" s="19"/>
      <c r="K262" s="36"/>
      <c r="L262" s="19"/>
      <c r="M262" s="19"/>
      <c r="N262" s="4"/>
      <c r="O262" s="4"/>
      <c r="P262" s="4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  <c r="DC262" s="5"/>
      <c r="DD262" s="5"/>
      <c r="DE262" s="5"/>
      <c r="DF262" s="5"/>
      <c r="DG262" s="5"/>
      <c r="DH262" s="5"/>
      <c r="DI262" s="5"/>
      <c r="DJ262" s="5"/>
      <c r="DK262" s="5"/>
      <c r="DL262" s="5"/>
      <c r="DM262" s="5"/>
      <c r="DN262" s="5"/>
      <c r="DO262" s="5"/>
      <c r="DP262" s="5"/>
      <c r="DQ262" s="5"/>
      <c r="DR262" s="5"/>
      <c r="DS262" s="5"/>
      <c r="DT262" s="5"/>
      <c r="DU262" s="5"/>
      <c r="DV262" s="5"/>
      <c r="DW262" s="5"/>
      <c r="DX262" s="5"/>
      <c r="DY262" s="5"/>
      <c r="DZ262" s="5"/>
      <c r="EA262" s="5"/>
      <c r="EB262" s="5"/>
      <c r="EC262" s="5"/>
      <c r="ED262" s="5"/>
      <c r="EE262" s="5"/>
      <c r="EF262" s="5"/>
      <c r="EG262" s="5"/>
      <c r="EH262" s="5"/>
      <c r="EI262" s="5"/>
      <c r="EJ262" s="5"/>
      <c r="EK262" s="5"/>
      <c r="EL262" s="5"/>
      <c r="EM262" s="5"/>
      <c r="EN262" s="5"/>
      <c r="EO262" s="5"/>
      <c r="EP262" s="5"/>
      <c r="EQ262" s="5"/>
      <c r="ER262" s="5"/>
      <c r="ES262" s="5"/>
      <c r="ET262" s="5"/>
      <c r="EU262" s="5"/>
      <c r="EV262" s="5"/>
      <c r="EW262" s="5"/>
      <c r="EX262" s="5"/>
      <c r="EY262" s="5"/>
      <c r="EZ262" s="5"/>
      <c r="FA262" s="5"/>
      <c r="FB262" s="5"/>
      <c r="FC262" s="5"/>
      <c r="FD262" s="5"/>
      <c r="FE262" s="5"/>
      <c r="FF262" s="5"/>
      <c r="FG262" s="5"/>
      <c r="FH262" s="5"/>
      <c r="FI262" s="5"/>
      <c r="FJ262" s="5"/>
      <c r="FK262" s="5"/>
      <c r="FL262" s="5"/>
      <c r="FM262" s="5"/>
      <c r="FN262" s="5"/>
      <c r="FO262" s="5"/>
      <c r="FP262" s="5"/>
      <c r="FQ262" s="5"/>
      <c r="FR262" s="5"/>
      <c r="FS262" s="5"/>
      <c r="FT262" s="5"/>
      <c r="FU262" s="5"/>
      <c r="FV262" s="5"/>
      <c r="FW262" s="5"/>
      <c r="FX262" s="5"/>
      <c r="FY262" s="5"/>
      <c r="FZ262" s="5"/>
      <c r="GA262" s="5"/>
      <c r="GB262" s="5"/>
      <c r="GC262" s="5"/>
      <c r="GD262" s="5"/>
      <c r="GE262" s="5"/>
      <c r="GF262" s="5"/>
      <c r="GG262" s="5"/>
      <c r="GH262" s="5"/>
      <c r="GI262" s="5"/>
      <c r="GJ262" s="5"/>
      <c r="GK262" s="5"/>
      <c r="GL262" s="5"/>
      <c r="GM262" s="5"/>
      <c r="GN262" s="5"/>
      <c r="GO262" s="5"/>
      <c r="GP262" s="5"/>
      <c r="GQ262" s="5"/>
      <c r="GR262" s="5"/>
      <c r="GS262" s="5"/>
      <c r="GT262" s="5"/>
      <c r="GU262" s="5"/>
      <c r="GV262" s="5"/>
      <c r="GW262" s="5"/>
      <c r="GX262" s="5"/>
      <c r="GY262" s="5"/>
      <c r="GZ262" s="5"/>
      <c r="HA262" s="5"/>
      <c r="HB262" s="5"/>
      <c r="HC262" s="5"/>
      <c r="HD262" s="5"/>
      <c r="HE262" s="5"/>
      <c r="HF262" s="5"/>
      <c r="HG262" s="5"/>
      <c r="HH262" s="5"/>
      <c r="HI262" s="5"/>
      <c r="HJ262" s="5"/>
      <c r="HK262" s="5"/>
      <c r="HL262" s="5"/>
      <c r="HM262" s="5"/>
      <c r="HN262" s="5"/>
      <c r="HO262" s="5"/>
      <c r="HP262" s="5"/>
      <c r="HQ262" s="5"/>
      <c r="HR262" s="5"/>
      <c r="HS262" s="5"/>
      <c r="HT262" s="5"/>
      <c r="HU262" s="5"/>
      <c r="HV262" s="5"/>
      <c r="HW262" s="5"/>
      <c r="HX262" s="5"/>
      <c r="HY262" s="5"/>
      <c r="HZ262" s="5"/>
      <c r="IA262" s="5"/>
      <c r="IB262" s="5"/>
      <c r="IC262" s="5"/>
      <c r="ID262" s="5"/>
      <c r="IE262" s="5"/>
      <c r="IF262" s="5"/>
      <c r="IG262" s="5"/>
      <c r="IH262" s="5"/>
      <c r="II262" s="5"/>
      <c r="IJ262" s="5"/>
      <c r="IK262" s="5"/>
      <c r="IL262" s="5"/>
      <c r="IM262" s="5"/>
      <c r="IN262" s="5"/>
      <c r="IO262" s="5"/>
    </row>
    <row r="263" spans="1:249" ht="17.45" customHeight="1" x14ac:dyDescent="0.2">
      <c r="A263" s="52"/>
      <c r="B263" s="74"/>
      <c r="C263" s="19"/>
      <c r="D263" s="19"/>
      <c r="E263" s="19"/>
      <c r="F263" s="19"/>
      <c r="G263" s="19"/>
      <c r="H263" s="19"/>
      <c r="I263" s="19"/>
      <c r="J263" s="19"/>
      <c r="K263" s="36"/>
      <c r="L263" s="19"/>
      <c r="M263" s="19"/>
      <c r="N263" s="4"/>
      <c r="O263" s="4"/>
      <c r="P263" s="4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  <c r="EI263" s="5"/>
      <c r="EJ263" s="5"/>
      <c r="EK263" s="5"/>
      <c r="EL263" s="5"/>
      <c r="EM263" s="5"/>
      <c r="EN263" s="5"/>
      <c r="EO263" s="5"/>
      <c r="EP263" s="5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</row>
    <row r="264" spans="1:249" ht="17.45" customHeight="1" x14ac:dyDescent="0.2">
      <c r="A264" s="32"/>
      <c r="B264" s="2"/>
      <c r="C264" s="3"/>
      <c r="D264" s="3"/>
      <c r="E264" s="3"/>
      <c r="G264" s="3"/>
      <c r="H264" s="3"/>
      <c r="I264" s="3"/>
      <c r="J264" s="140"/>
      <c r="K264" s="3"/>
      <c r="L264" s="3"/>
      <c r="M264" s="19"/>
      <c r="N264" s="4"/>
      <c r="O264" s="4"/>
      <c r="P264" s="4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</row>
    <row r="265" spans="1:249" ht="17.45" customHeight="1" x14ac:dyDescent="0.2">
      <c r="A265" s="32"/>
      <c r="B265" s="2"/>
      <c r="C265" s="3"/>
      <c r="D265" s="3"/>
      <c r="E265" s="19"/>
      <c r="F265" s="74"/>
      <c r="G265" s="19"/>
      <c r="H265" s="19"/>
      <c r="I265" s="19"/>
      <c r="J265" s="36"/>
      <c r="K265" s="19"/>
      <c r="L265" s="19"/>
      <c r="M265" s="19"/>
      <c r="N265" s="4"/>
      <c r="O265" s="4"/>
      <c r="P265" s="4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  <c r="DK265" s="5"/>
      <c r="DL265" s="5"/>
      <c r="DM265" s="5"/>
      <c r="DN265" s="5"/>
      <c r="DO265" s="5"/>
      <c r="DP265" s="5"/>
      <c r="DQ265" s="5"/>
      <c r="DR265" s="5"/>
      <c r="DS265" s="5"/>
      <c r="DT265" s="5"/>
      <c r="DU265" s="5"/>
      <c r="DV265" s="5"/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  <c r="EH265" s="5"/>
      <c r="EI265" s="5"/>
      <c r="EJ265" s="5"/>
      <c r="EK265" s="5"/>
      <c r="EL265" s="5"/>
      <c r="EM265" s="5"/>
      <c r="EN265" s="5"/>
      <c r="EO265" s="5"/>
      <c r="EP265" s="5"/>
      <c r="EQ265" s="5"/>
      <c r="ER265" s="5"/>
      <c r="ES265" s="5"/>
      <c r="ET265" s="5"/>
      <c r="EU265" s="5"/>
      <c r="EV265" s="5"/>
      <c r="EW265" s="5"/>
      <c r="EX265" s="5"/>
      <c r="EY265" s="5"/>
      <c r="EZ265" s="5"/>
      <c r="FA265" s="5"/>
      <c r="FB265" s="5"/>
      <c r="FC265" s="5"/>
      <c r="FD265" s="5"/>
      <c r="FE265" s="5"/>
      <c r="FF265" s="5"/>
      <c r="FG265" s="5"/>
      <c r="FH265" s="5"/>
      <c r="FI265" s="5"/>
      <c r="FJ265" s="5"/>
      <c r="FK265" s="5"/>
      <c r="FL265" s="5"/>
      <c r="FM265" s="5"/>
      <c r="FN265" s="5"/>
      <c r="FO265" s="5"/>
      <c r="FP265" s="5"/>
      <c r="FQ265" s="5"/>
      <c r="FR265" s="5"/>
      <c r="FS265" s="5"/>
      <c r="FT265" s="5"/>
      <c r="FU265" s="5"/>
      <c r="FV265" s="5"/>
      <c r="FW265" s="5"/>
      <c r="FX265" s="5"/>
      <c r="FY265" s="5"/>
      <c r="FZ265" s="5"/>
      <c r="GA265" s="5"/>
      <c r="GB265" s="5"/>
      <c r="GC265" s="5"/>
      <c r="GD265" s="5"/>
      <c r="GE265" s="5"/>
      <c r="GF265" s="5"/>
      <c r="GG265" s="5"/>
      <c r="GH265" s="5"/>
      <c r="GI265" s="5"/>
      <c r="GJ265" s="5"/>
      <c r="GK265" s="5"/>
      <c r="GL265" s="5"/>
      <c r="GM265" s="5"/>
      <c r="GN265" s="5"/>
      <c r="GO265" s="5"/>
      <c r="GP265" s="5"/>
      <c r="GQ265" s="5"/>
      <c r="GR265" s="5"/>
      <c r="GS265" s="5"/>
      <c r="GT265" s="5"/>
      <c r="GU265" s="5"/>
      <c r="GV265" s="5"/>
      <c r="GW265" s="5"/>
      <c r="GX265" s="5"/>
      <c r="GY265" s="5"/>
      <c r="GZ265" s="5"/>
      <c r="HA265" s="5"/>
      <c r="HB265" s="5"/>
      <c r="HC265" s="5"/>
      <c r="HD265" s="5"/>
      <c r="HE265" s="5"/>
      <c r="HF265" s="5"/>
      <c r="HG265" s="5"/>
      <c r="HH265" s="5"/>
      <c r="HI265" s="5"/>
      <c r="HJ265" s="5"/>
      <c r="HK265" s="5"/>
      <c r="HL265" s="5"/>
      <c r="HM265" s="5"/>
      <c r="HN265" s="5"/>
      <c r="HO265" s="5"/>
      <c r="HP265" s="5"/>
      <c r="HQ265" s="5"/>
      <c r="HR265" s="5"/>
      <c r="HS265" s="5"/>
      <c r="HT265" s="5"/>
      <c r="HU265" s="5"/>
      <c r="HV265" s="5"/>
      <c r="HW265" s="5"/>
      <c r="HX265" s="5"/>
      <c r="HY265" s="5"/>
      <c r="HZ265" s="5"/>
      <c r="IA265" s="5"/>
      <c r="IB265" s="5"/>
      <c r="IC265" s="5"/>
      <c r="ID265" s="5"/>
      <c r="IE265" s="5"/>
      <c r="IF265" s="5"/>
      <c r="IG265" s="5"/>
      <c r="IH265" s="5"/>
      <c r="II265" s="5"/>
      <c r="IJ265" s="5"/>
      <c r="IK265" s="5"/>
      <c r="IL265" s="5"/>
      <c r="IM265" s="5"/>
      <c r="IN265" s="5"/>
      <c r="IO265" s="5"/>
    </row>
    <row r="266" spans="1:249" ht="17.45" customHeight="1" x14ac:dyDescent="0.2">
      <c r="A266" s="32"/>
      <c r="B266" s="2"/>
      <c r="C266" s="185" t="s">
        <v>217</v>
      </c>
      <c r="D266" s="185"/>
      <c r="E266" s="185" t="s">
        <v>217</v>
      </c>
      <c r="F266" s="74"/>
      <c r="G266" s="19"/>
      <c r="H266" s="38"/>
      <c r="I266" s="19"/>
      <c r="J266" s="36"/>
      <c r="K266" s="19"/>
      <c r="L266" s="19"/>
      <c r="M266" s="19"/>
      <c r="N266" s="4"/>
      <c r="O266" s="4"/>
      <c r="P266" s="4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  <c r="CZ266" s="5"/>
      <c r="DA266" s="5"/>
      <c r="DB266" s="5"/>
      <c r="DC266" s="5"/>
      <c r="DD266" s="5"/>
      <c r="DE266" s="5"/>
      <c r="DF266" s="5"/>
      <c r="DG266" s="5"/>
      <c r="DH266" s="5"/>
      <c r="DI266" s="5"/>
      <c r="DJ266" s="5"/>
      <c r="DK266" s="5"/>
      <c r="DL266" s="5"/>
      <c r="DM266" s="5"/>
      <c r="DN266" s="5"/>
      <c r="DO266" s="5"/>
      <c r="DP266" s="5"/>
      <c r="DQ266" s="5"/>
      <c r="DR266" s="5"/>
      <c r="DS266" s="5"/>
      <c r="DT266" s="5"/>
      <c r="DU266" s="5"/>
      <c r="DV266" s="5"/>
      <c r="DW266" s="5"/>
      <c r="DX266" s="5"/>
      <c r="DY266" s="5"/>
      <c r="DZ266" s="5"/>
      <c r="EA266" s="5"/>
      <c r="EB266" s="5"/>
      <c r="EC266" s="5"/>
      <c r="ED266" s="5"/>
      <c r="EE266" s="5"/>
      <c r="EF266" s="5"/>
      <c r="EG266" s="5"/>
      <c r="EH266" s="5"/>
      <c r="EI266" s="5"/>
      <c r="EJ266" s="5"/>
      <c r="EK266" s="5"/>
      <c r="EL266" s="5"/>
      <c r="EM266" s="5"/>
      <c r="EN266" s="5"/>
      <c r="EO266" s="5"/>
      <c r="EP266" s="5"/>
      <c r="EQ266" s="5"/>
      <c r="ER266" s="5"/>
      <c r="ES266" s="5"/>
      <c r="ET266" s="5"/>
      <c r="EU266" s="5"/>
      <c r="EV266" s="5"/>
      <c r="EW266" s="5"/>
      <c r="EX266" s="5"/>
      <c r="EY266" s="5"/>
      <c r="EZ266" s="5"/>
      <c r="FA266" s="5"/>
      <c r="FB266" s="5"/>
      <c r="FC266" s="5"/>
      <c r="FD266" s="5"/>
      <c r="FE266" s="5"/>
      <c r="FF266" s="5"/>
      <c r="FG266" s="5"/>
      <c r="FH266" s="5"/>
      <c r="FI266" s="5"/>
      <c r="FJ266" s="5"/>
      <c r="FK266" s="5"/>
      <c r="FL266" s="5"/>
      <c r="FM266" s="5"/>
      <c r="FN266" s="5"/>
      <c r="FO266" s="5"/>
      <c r="FP266" s="5"/>
      <c r="FQ266" s="5"/>
      <c r="FR266" s="5"/>
      <c r="FS266" s="5"/>
      <c r="FT266" s="5"/>
      <c r="FU266" s="5"/>
      <c r="FV266" s="5"/>
      <c r="FW266" s="5"/>
      <c r="FX266" s="5"/>
      <c r="FY266" s="5"/>
      <c r="FZ266" s="5"/>
      <c r="GA266" s="5"/>
      <c r="GB266" s="5"/>
      <c r="GC266" s="5"/>
      <c r="GD266" s="5"/>
      <c r="GE266" s="5"/>
      <c r="GF266" s="5"/>
      <c r="GG266" s="5"/>
      <c r="GH266" s="5"/>
      <c r="GI266" s="5"/>
      <c r="GJ266" s="5"/>
      <c r="GK266" s="5"/>
      <c r="GL266" s="5"/>
      <c r="GM266" s="5"/>
      <c r="GN266" s="5"/>
      <c r="GO266" s="5"/>
      <c r="GP266" s="5"/>
      <c r="GQ266" s="5"/>
      <c r="GR266" s="5"/>
      <c r="GS266" s="5"/>
      <c r="GT266" s="5"/>
      <c r="GU266" s="5"/>
      <c r="GV266" s="5"/>
      <c r="GW266" s="5"/>
      <c r="GX266" s="5"/>
      <c r="GY266" s="5"/>
      <c r="GZ266" s="5"/>
      <c r="HA266" s="5"/>
      <c r="HB266" s="5"/>
      <c r="HC266" s="5"/>
      <c r="HD266" s="5"/>
      <c r="HE266" s="5"/>
      <c r="HF266" s="5"/>
      <c r="HG266" s="5"/>
      <c r="HH266" s="5"/>
      <c r="HI266" s="5"/>
      <c r="HJ266" s="5"/>
      <c r="HK266" s="5"/>
      <c r="HL266" s="5"/>
      <c r="HM266" s="5"/>
      <c r="HN266" s="5"/>
      <c r="HO266" s="5"/>
      <c r="HP266" s="5"/>
      <c r="HQ266" s="5"/>
      <c r="HR266" s="5"/>
      <c r="HS266" s="5"/>
      <c r="HT266" s="5"/>
      <c r="HU266" s="5"/>
      <c r="HV266" s="5"/>
      <c r="HW266" s="5"/>
      <c r="HX266" s="5"/>
      <c r="HY266" s="5"/>
      <c r="HZ266" s="5"/>
      <c r="IA266" s="5"/>
      <c r="IB266" s="5"/>
      <c r="IC266" s="5"/>
      <c r="ID266" s="5"/>
      <c r="IE266" s="5"/>
      <c r="IF266" s="5"/>
      <c r="IG266" s="5"/>
      <c r="IH266" s="5"/>
      <c r="II266" s="5"/>
      <c r="IJ266" s="5"/>
      <c r="IK266" s="5"/>
      <c r="IL266" s="5"/>
      <c r="IM266" s="5"/>
      <c r="IN266" s="5"/>
      <c r="IO266" s="5"/>
    </row>
    <row r="267" spans="1:249" ht="17.45" customHeight="1" x14ac:dyDescent="0.2">
      <c r="A267" s="32"/>
      <c r="B267" s="2"/>
      <c r="C267" s="186" t="s">
        <v>218</v>
      </c>
      <c r="D267" s="186"/>
      <c r="E267" s="186" t="s">
        <v>218</v>
      </c>
      <c r="G267" s="19"/>
      <c r="H267" s="38"/>
      <c r="I267" s="19"/>
      <c r="J267" s="36"/>
      <c r="K267" s="19"/>
      <c r="L267" s="19"/>
      <c r="M267" s="19"/>
      <c r="N267" s="4"/>
      <c r="O267" s="4"/>
      <c r="P267" s="4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  <c r="DC267" s="5"/>
      <c r="DD267" s="5"/>
      <c r="DE267" s="5"/>
      <c r="DF267" s="5"/>
      <c r="DG267" s="5"/>
      <c r="DH267" s="5"/>
      <c r="DI267" s="5"/>
      <c r="DJ267" s="5"/>
      <c r="DK267" s="5"/>
      <c r="DL267" s="5"/>
      <c r="DM267" s="5"/>
      <c r="DN267" s="5"/>
      <c r="DO267" s="5"/>
      <c r="DP267" s="5"/>
      <c r="DQ267" s="5"/>
      <c r="DR267" s="5"/>
      <c r="DS267" s="5"/>
      <c r="DT267" s="5"/>
      <c r="DU267" s="5"/>
      <c r="DV267" s="5"/>
      <c r="DW267" s="5"/>
      <c r="DX267" s="5"/>
      <c r="DY267" s="5"/>
      <c r="DZ267" s="5"/>
      <c r="EA267" s="5"/>
      <c r="EB267" s="5"/>
      <c r="EC267" s="5"/>
      <c r="ED267" s="5"/>
      <c r="EE267" s="5"/>
      <c r="EF267" s="5"/>
      <c r="EG267" s="5"/>
      <c r="EH267" s="5"/>
      <c r="EI267" s="5"/>
      <c r="EJ267" s="5"/>
      <c r="EK267" s="5"/>
      <c r="EL267" s="5"/>
      <c r="EM267" s="5"/>
      <c r="EN267" s="5"/>
      <c r="EO267" s="5"/>
      <c r="EP267" s="5"/>
      <c r="EQ267" s="5"/>
      <c r="ER267" s="5"/>
      <c r="ES267" s="5"/>
      <c r="ET267" s="5"/>
      <c r="EU267" s="5"/>
      <c r="EV267" s="5"/>
      <c r="EW267" s="5"/>
      <c r="EX267" s="5"/>
      <c r="EY267" s="5"/>
      <c r="EZ267" s="5"/>
      <c r="FA267" s="5"/>
      <c r="FB267" s="5"/>
      <c r="FC267" s="5"/>
      <c r="FD267" s="5"/>
      <c r="FE267" s="5"/>
      <c r="FF267" s="5"/>
      <c r="FG267" s="5"/>
      <c r="FH267" s="5"/>
      <c r="FI267" s="5"/>
      <c r="FJ267" s="5"/>
      <c r="FK267" s="5"/>
      <c r="FL267" s="5"/>
      <c r="FM267" s="5"/>
      <c r="FN267" s="5"/>
      <c r="FO267" s="5"/>
      <c r="FP267" s="5"/>
      <c r="FQ267" s="5"/>
      <c r="FR267" s="5"/>
      <c r="FS267" s="5"/>
      <c r="FT267" s="5"/>
      <c r="FU267" s="5"/>
      <c r="FV267" s="5"/>
      <c r="FW267" s="5"/>
      <c r="FX267" s="5"/>
      <c r="FY267" s="5"/>
      <c r="FZ267" s="5"/>
      <c r="GA267" s="5"/>
      <c r="GB267" s="5"/>
      <c r="GC267" s="5"/>
      <c r="GD267" s="5"/>
      <c r="GE267" s="5"/>
      <c r="GF267" s="5"/>
      <c r="GG267" s="5"/>
      <c r="GH267" s="5"/>
      <c r="GI267" s="5"/>
      <c r="GJ267" s="5"/>
      <c r="GK267" s="5"/>
      <c r="GL267" s="5"/>
      <c r="GM267" s="5"/>
      <c r="GN267" s="5"/>
      <c r="GO267" s="5"/>
      <c r="GP267" s="5"/>
      <c r="GQ267" s="5"/>
      <c r="GR267" s="5"/>
      <c r="GS267" s="5"/>
      <c r="GT267" s="5"/>
      <c r="GU267" s="5"/>
      <c r="GV267" s="5"/>
      <c r="GW267" s="5"/>
      <c r="GX267" s="5"/>
      <c r="GY267" s="5"/>
      <c r="GZ267" s="5"/>
      <c r="HA267" s="5"/>
      <c r="HB267" s="5"/>
      <c r="HC267" s="5"/>
      <c r="HD267" s="5"/>
      <c r="HE267" s="5"/>
      <c r="HF267" s="5"/>
      <c r="HG267" s="5"/>
      <c r="HH267" s="5"/>
      <c r="HI267" s="5"/>
      <c r="HJ267" s="5"/>
      <c r="HK267" s="5"/>
      <c r="HL267" s="5"/>
      <c r="HM267" s="5"/>
      <c r="HN267" s="5"/>
      <c r="HO267" s="5"/>
      <c r="HP267" s="5"/>
      <c r="HQ267" s="5"/>
      <c r="HR267" s="5"/>
      <c r="HS267" s="5"/>
      <c r="HT267" s="5"/>
      <c r="HU267" s="5"/>
      <c r="HV267" s="5"/>
      <c r="HW267" s="5"/>
      <c r="HX267" s="5"/>
      <c r="HY267" s="5"/>
      <c r="HZ267" s="5"/>
      <c r="IA267" s="5"/>
      <c r="IB267" s="5"/>
      <c r="IC267" s="5"/>
      <c r="ID267" s="5"/>
      <c r="IE267" s="5"/>
      <c r="IF267" s="5"/>
      <c r="IG267" s="5"/>
      <c r="IH267" s="5"/>
      <c r="II267" s="5"/>
      <c r="IJ267" s="5"/>
      <c r="IK267" s="5"/>
      <c r="IL267" s="5"/>
      <c r="IM267" s="5"/>
      <c r="IN267" s="5"/>
      <c r="IO267" s="5"/>
    </row>
    <row r="268" spans="1:249" ht="17.25" customHeight="1" x14ac:dyDescent="0.2">
      <c r="A268" s="82"/>
      <c r="B268" s="187"/>
      <c r="C268" s="188" t="s">
        <v>3</v>
      </c>
      <c r="D268" s="82"/>
      <c r="E268" s="188" t="s">
        <v>3</v>
      </c>
      <c r="G268" s="19"/>
      <c r="H268" s="38"/>
      <c r="I268" s="19"/>
      <c r="J268" s="36"/>
      <c r="K268" s="19"/>
      <c r="L268" s="19"/>
      <c r="M268" s="19"/>
      <c r="N268" s="4"/>
      <c r="O268" s="4"/>
      <c r="P268" s="4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  <c r="CZ268" s="5"/>
      <c r="DA268" s="5"/>
      <c r="DB268" s="5"/>
      <c r="DC268" s="5"/>
      <c r="DD268" s="5"/>
      <c r="DE268" s="5"/>
      <c r="DF268" s="5"/>
      <c r="DG268" s="5"/>
      <c r="DH268" s="5"/>
      <c r="DI268" s="5"/>
      <c r="DJ268" s="5"/>
      <c r="DK268" s="5"/>
      <c r="DL268" s="5"/>
      <c r="DM268" s="5"/>
      <c r="DN268" s="5"/>
      <c r="DO268" s="5"/>
      <c r="DP268" s="5"/>
      <c r="DQ268" s="5"/>
      <c r="DR268" s="5"/>
      <c r="DS268" s="5"/>
      <c r="DT268" s="5"/>
      <c r="DU268" s="5"/>
      <c r="DV268" s="5"/>
      <c r="DW268" s="5"/>
      <c r="DX268" s="5"/>
      <c r="DY268" s="5"/>
      <c r="DZ268" s="5"/>
      <c r="EA268" s="5"/>
      <c r="EB268" s="5"/>
      <c r="EC268" s="5"/>
      <c r="ED268" s="5"/>
      <c r="EE268" s="5"/>
      <c r="EF268" s="5"/>
      <c r="EG268" s="5"/>
      <c r="EH268" s="5"/>
      <c r="EI268" s="5"/>
      <c r="EJ268" s="5"/>
      <c r="EK268" s="5"/>
      <c r="EL268" s="5"/>
      <c r="EM268" s="5"/>
      <c r="EN268" s="5"/>
      <c r="EO268" s="5"/>
      <c r="EP268" s="5"/>
      <c r="EQ268" s="5"/>
      <c r="ER268" s="5"/>
      <c r="ES268" s="5"/>
      <c r="ET268" s="5"/>
      <c r="EU268" s="5"/>
      <c r="EV268" s="5"/>
      <c r="EW268" s="5"/>
      <c r="EX268" s="5"/>
      <c r="EY268" s="5"/>
      <c r="EZ268" s="5"/>
      <c r="FA268" s="5"/>
      <c r="FB268" s="5"/>
      <c r="FC268" s="5"/>
      <c r="FD268" s="5"/>
      <c r="FE268" s="5"/>
      <c r="FF268" s="5"/>
      <c r="FG268" s="5"/>
      <c r="FH268" s="5"/>
      <c r="FI268" s="5"/>
      <c r="FJ268" s="5"/>
      <c r="FK268" s="5"/>
      <c r="FL268" s="5"/>
      <c r="FM268" s="5"/>
      <c r="FN268" s="5"/>
      <c r="FO268" s="5"/>
      <c r="FP268" s="5"/>
      <c r="FQ268" s="5"/>
      <c r="FR268" s="5"/>
      <c r="FS268" s="5"/>
      <c r="FT268" s="5"/>
      <c r="FU268" s="5"/>
      <c r="FV268" s="5"/>
      <c r="FW268" s="5"/>
      <c r="FX268" s="5"/>
      <c r="FY268" s="5"/>
      <c r="FZ268" s="5"/>
      <c r="GA268" s="5"/>
      <c r="GB268" s="5"/>
      <c r="GC268" s="5"/>
      <c r="GD268" s="5"/>
      <c r="GE268" s="5"/>
      <c r="GF268" s="5"/>
      <c r="GG268" s="5"/>
      <c r="GH268" s="5"/>
      <c r="GI268" s="5"/>
      <c r="GJ268" s="5"/>
      <c r="GK268" s="5"/>
      <c r="GL268" s="5"/>
      <c r="GM268" s="5"/>
      <c r="GN268" s="5"/>
      <c r="GO268" s="5"/>
      <c r="GP268" s="5"/>
      <c r="GQ268" s="5"/>
      <c r="GR268" s="5"/>
      <c r="GS268" s="5"/>
      <c r="GT268" s="5"/>
      <c r="GU268" s="5"/>
      <c r="GV268" s="5"/>
      <c r="GW268" s="5"/>
      <c r="GX268" s="5"/>
      <c r="GY268" s="5"/>
      <c r="GZ268" s="5"/>
      <c r="HA268" s="5"/>
      <c r="HB268" s="5"/>
      <c r="HC268" s="5"/>
      <c r="HD268" s="5"/>
      <c r="HE268" s="5"/>
      <c r="HF268" s="5"/>
      <c r="HG268" s="5"/>
      <c r="HH268" s="5"/>
      <c r="HI268" s="5"/>
      <c r="HJ268" s="5"/>
      <c r="HK268" s="5"/>
      <c r="HL268" s="5"/>
      <c r="HM268" s="5"/>
      <c r="HN268" s="5"/>
      <c r="HO268" s="5"/>
      <c r="HP268" s="5"/>
      <c r="HQ268" s="5"/>
      <c r="HR268" s="5"/>
      <c r="HS268" s="5"/>
      <c r="HT268" s="5"/>
      <c r="HU268" s="5"/>
      <c r="HV268" s="5"/>
      <c r="HW268" s="5"/>
      <c r="HX268" s="5"/>
      <c r="HY268" s="5"/>
      <c r="HZ268" s="5"/>
      <c r="IA268" s="5"/>
      <c r="IB268" s="5"/>
      <c r="IC268" s="5"/>
      <c r="ID268" s="5"/>
      <c r="IE268" s="5"/>
      <c r="IF268" s="5"/>
      <c r="IG268" s="5"/>
      <c r="IH268" s="5"/>
      <c r="II268" s="5"/>
      <c r="IJ268" s="5"/>
      <c r="IK268" s="5"/>
      <c r="IL268" s="5"/>
      <c r="IM268" s="5"/>
      <c r="IN268" s="5"/>
      <c r="IO268" s="5"/>
    </row>
    <row r="269" spans="1:249" ht="17.45" customHeight="1" x14ac:dyDescent="0.2">
      <c r="A269" s="82"/>
      <c r="B269" s="129"/>
      <c r="C269" s="188" t="s">
        <v>2</v>
      </c>
      <c r="D269" s="27"/>
      <c r="E269" s="188" t="s">
        <v>2</v>
      </c>
      <c r="G269" s="19"/>
      <c r="H269" s="38"/>
      <c r="I269" s="19"/>
      <c r="J269" s="36"/>
      <c r="K269" s="19"/>
      <c r="L269" s="19"/>
      <c r="M269" s="19"/>
      <c r="N269" s="4"/>
      <c r="O269" s="4"/>
      <c r="P269" s="4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  <c r="CZ269" s="5"/>
      <c r="DA269" s="5"/>
      <c r="DB269" s="5"/>
      <c r="DC269" s="5"/>
      <c r="DD269" s="5"/>
      <c r="DE269" s="5"/>
      <c r="DF269" s="5"/>
      <c r="DG269" s="5"/>
      <c r="DH269" s="5"/>
      <c r="DI269" s="5"/>
      <c r="DJ269" s="5"/>
      <c r="DK269" s="5"/>
      <c r="DL269" s="5"/>
      <c r="DM269" s="5"/>
      <c r="DN269" s="5"/>
      <c r="DO269" s="5"/>
      <c r="DP269" s="5"/>
      <c r="DQ269" s="5"/>
      <c r="DR269" s="5"/>
      <c r="DS269" s="5"/>
      <c r="DT269" s="5"/>
      <c r="DU269" s="5"/>
      <c r="DV269" s="5"/>
      <c r="DW269" s="5"/>
      <c r="DX269" s="5"/>
      <c r="DY269" s="5"/>
      <c r="DZ269" s="5"/>
      <c r="EA269" s="5"/>
      <c r="EB269" s="5"/>
      <c r="EC269" s="5"/>
      <c r="ED269" s="5"/>
      <c r="EE269" s="5"/>
      <c r="EF269" s="5"/>
      <c r="EG269" s="5"/>
      <c r="EH269" s="5"/>
      <c r="EI269" s="5"/>
      <c r="EJ269" s="5"/>
      <c r="EK269" s="5"/>
      <c r="EL269" s="5"/>
      <c r="EM269" s="5"/>
      <c r="EN269" s="5"/>
      <c r="EO269" s="5"/>
      <c r="EP269" s="5"/>
      <c r="EQ269" s="5"/>
      <c r="ER269" s="5"/>
      <c r="ES269" s="5"/>
      <c r="ET269" s="5"/>
      <c r="EU269" s="5"/>
      <c r="EV269" s="5"/>
      <c r="EW269" s="5"/>
      <c r="EX269" s="5"/>
      <c r="EY269" s="5"/>
      <c r="EZ269" s="5"/>
      <c r="FA269" s="5"/>
      <c r="FB269" s="5"/>
      <c r="FC269" s="5"/>
      <c r="FD269" s="5"/>
      <c r="FE269" s="5"/>
      <c r="FF269" s="5"/>
      <c r="FG269" s="5"/>
      <c r="FH269" s="5"/>
      <c r="FI269" s="5"/>
      <c r="FJ269" s="5"/>
      <c r="FK269" s="5"/>
      <c r="FL269" s="5"/>
      <c r="FM269" s="5"/>
      <c r="FN269" s="5"/>
      <c r="FO269" s="5"/>
      <c r="FP269" s="5"/>
      <c r="FQ269" s="5"/>
      <c r="FR269" s="5"/>
      <c r="FS269" s="5"/>
      <c r="FT269" s="5"/>
      <c r="FU269" s="5"/>
      <c r="FV269" s="5"/>
      <c r="FW269" s="5"/>
      <c r="FX269" s="5"/>
      <c r="FY269" s="5"/>
      <c r="FZ269" s="5"/>
      <c r="GA269" s="5"/>
      <c r="GB269" s="5"/>
      <c r="GC269" s="5"/>
      <c r="GD269" s="5"/>
      <c r="GE269" s="5"/>
      <c r="GF269" s="5"/>
      <c r="GG269" s="5"/>
      <c r="GH269" s="5"/>
      <c r="GI269" s="5"/>
      <c r="GJ269" s="5"/>
      <c r="GK269" s="5"/>
      <c r="GL269" s="5"/>
      <c r="GM269" s="5"/>
      <c r="GN269" s="5"/>
      <c r="GO269" s="5"/>
      <c r="GP269" s="5"/>
      <c r="GQ269" s="5"/>
      <c r="GR269" s="5"/>
      <c r="GS269" s="5"/>
      <c r="GT269" s="5"/>
      <c r="GU269" s="5"/>
      <c r="GV269" s="5"/>
      <c r="GW269" s="5"/>
      <c r="GX269" s="5"/>
      <c r="GY269" s="5"/>
      <c r="GZ269" s="5"/>
      <c r="HA269" s="5"/>
      <c r="HB269" s="5"/>
      <c r="HC269" s="5"/>
      <c r="HD269" s="5"/>
      <c r="HE269" s="5"/>
      <c r="HF269" s="5"/>
      <c r="HG269" s="5"/>
      <c r="HH269" s="5"/>
      <c r="HI269" s="5"/>
      <c r="HJ269" s="5"/>
      <c r="HK269" s="5"/>
      <c r="HL269" s="5"/>
      <c r="HM269" s="5"/>
      <c r="HN269" s="5"/>
      <c r="HO269" s="5"/>
      <c r="HP269" s="5"/>
      <c r="HQ269" s="5"/>
      <c r="HR269" s="5"/>
      <c r="HS269" s="5"/>
      <c r="HT269" s="5"/>
      <c r="HU269" s="5"/>
      <c r="HV269" s="5"/>
      <c r="HW269" s="5"/>
      <c r="HX269" s="5"/>
      <c r="HY269" s="5"/>
      <c r="HZ269" s="5"/>
      <c r="IA269" s="5"/>
      <c r="IB269" s="5"/>
      <c r="IC269" s="5"/>
      <c r="ID269" s="5"/>
      <c r="IE269" s="5"/>
      <c r="IF269" s="5"/>
      <c r="IG269" s="5"/>
      <c r="IH269" s="5"/>
      <c r="II269" s="5"/>
      <c r="IJ269" s="5"/>
      <c r="IK269" s="5"/>
      <c r="IL269" s="5"/>
      <c r="IM269" s="5"/>
      <c r="IN269" s="5"/>
      <c r="IO269" s="5"/>
    </row>
    <row r="270" spans="1:249" ht="17.45" customHeight="1" x14ac:dyDescent="0.2">
      <c r="A270" s="82"/>
      <c r="B270" s="129"/>
      <c r="C270" s="188" t="s">
        <v>1</v>
      </c>
      <c r="D270" s="27"/>
      <c r="E270" s="188" t="s">
        <v>0</v>
      </c>
      <c r="F270" s="74"/>
      <c r="G270" s="19"/>
      <c r="H270" s="38"/>
      <c r="I270" s="19"/>
      <c r="J270" s="36"/>
      <c r="K270" s="19"/>
      <c r="L270" s="19"/>
      <c r="M270" s="19"/>
      <c r="N270" s="4"/>
      <c r="O270" s="4"/>
      <c r="P270" s="4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  <c r="CZ270" s="5"/>
      <c r="DA270" s="5"/>
      <c r="DB270" s="5"/>
      <c r="DC270" s="5"/>
      <c r="DD270" s="5"/>
      <c r="DE270" s="5"/>
      <c r="DF270" s="5"/>
      <c r="DG270" s="5"/>
      <c r="DH270" s="5"/>
      <c r="DI270" s="5"/>
      <c r="DJ270" s="5"/>
      <c r="DK270" s="5"/>
      <c r="DL270" s="5"/>
      <c r="DM270" s="5"/>
      <c r="DN270" s="5"/>
      <c r="DO270" s="5"/>
      <c r="DP270" s="5"/>
      <c r="DQ270" s="5"/>
      <c r="DR270" s="5"/>
      <c r="DS270" s="5"/>
      <c r="DT270" s="5"/>
      <c r="DU270" s="5"/>
      <c r="DV270" s="5"/>
      <c r="DW270" s="5"/>
      <c r="DX270" s="5"/>
      <c r="DY270" s="5"/>
      <c r="DZ270" s="5"/>
      <c r="EA270" s="5"/>
      <c r="EB270" s="5"/>
      <c r="EC270" s="5"/>
      <c r="ED270" s="5"/>
      <c r="EE270" s="5"/>
      <c r="EF270" s="5"/>
      <c r="EG270" s="5"/>
      <c r="EH270" s="5"/>
      <c r="EI270" s="5"/>
      <c r="EJ270" s="5"/>
      <c r="EK270" s="5"/>
      <c r="EL270" s="5"/>
      <c r="EM270" s="5"/>
      <c r="EN270" s="5"/>
      <c r="EO270" s="5"/>
      <c r="EP270" s="5"/>
      <c r="EQ270" s="5"/>
      <c r="ER270" s="5"/>
      <c r="ES270" s="5"/>
      <c r="ET270" s="5"/>
      <c r="EU270" s="5"/>
      <c r="EV270" s="5"/>
      <c r="EW270" s="5"/>
      <c r="EX270" s="5"/>
      <c r="EY270" s="5"/>
      <c r="EZ270" s="5"/>
      <c r="FA270" s="5"/>
      <c r="FB270" s="5"/>
      <c r="FC270" s="5"/>
      <c r="FD270" s="5"/>
      <c r="FE270" s="5"/>
      <c r="FF270" s="5"/>
      <c r="FG270" s="5"/>
      <c r="FH270" s="5"/>
      <c r="FI270" s="5"/>
      <c r="FJ270" s="5"/>
      <c r="FK270" s="5"/>
      <c r="FL270" s="5"/>
      <c r="FM270" s="5"/>
      <c r="FN270" s="5"/>
      <c r="FO270" s="5"/>
      <c r="FP270" s="5"/>
      <c r="FQ270" s="5"/>
      <c r="FR270" s="5"/>
      <c r="FS270" s="5"/>
      <c r="FT270" s="5"/>
      <c r="FU270" s="5"/>
      <c r="FV270" s="5"/>
      <c r="FW270" s="5"/>
      <c r="FX270" s="5"/>
      <c r="FY270" s="5"/>
      <c r="FZ270" s="5"/>
      <c r="GA270" s="5"/>
      <c r="GB270" s="5"/>
      <c r="GC270" s="5"/>
      <c r="GD270" s="5"/>
      <c r="GE270" s="5"/>
      <c r="GF270" s="5"/>
      <c r="GG270" s="5"/>
      <c r="GH270" s="5"/>
      <c r="GI270" s="5"/>
      <c r="GJ270" s="5"/>
      <c r="GK270" s="5"/>
      <c r="GL270" s="5"/>
      <c r="GM270" s="5"/>
      <c r="GN270" s="5"/>
      <c r="GO270" s="5"/>
      <c r="GP270" s="5"/>
      <c r="GQ270" s="5"/>
      <c r="GR270" s="5"/>
      <c r="GS270" s="5"/>
      <c r="GT270" s="5"/>
      <c r="GU270" s="5"/>
      <c r="GV270" s="5"/>
      <c r="GW270" s="5"/>
      <c r="GX270" s="5"/>
      <c r="GY270" s="5"/>
      <c r="GZ270" s="5"/>
      <c r="HA270" s="5"/>
      <c r="HB270" s="5"/>
      <c r="HC270" s="5"/>
      <c r="HD270" s="5"/>
      <c r="HE270" s="5"/>
      <c r="HF270" s="5"/>
      <c r="HG270" s="5"/>
      <c r="HH270" s="5"/>
      <c r="HI270" s="5"/>
      <c r="HJ270" s="5"/>
      <c r="HK270" s="5"/>
      <c r="HL270" s="5"/>
      <c r="HM270" s="5"/>
      <c r="HN270" s="5"/>
      <c r="HO270" s="5"/>
      <c r="HP270" s="5"/>
      <c r="HQ270" s="5"/>
      <c r="HR270" s="5"/>
      <c r="HS270" s="5"/>
      <c r="HT270" s="5"/>
      <c r="HU270" s="5"/>
      <c r="HV270" s="5"/>
      <c r="HW270" s="5"/>
      <c r="HX270" s="5"/>
      <c r="HY270" s="5"/>
      <c r="HZ270" s="5"/>
      <c r="IA270" s="5"/>
      <c r="IB270" s="5"/>
      <c r="IC270" s="5"/>
      <c r="ID270" s="5"/>
      <c r="IE270" s="5"/>
      <c r="IF270" s="5"/>
      <c r="IG270" s="5"/>
      <c r="IH270" s="5"/>
      <c r="II270" s="5"/>
      <c r="IJ270" s="5"/>
      <c r="IK270" s="5"/>
      <c r="IL270" s="5"/>
      <c r="IM270" s="5"/>
      <c r="IN270" s="5"/>
      <c r="IO270" s="5"/>
    </row>
    <row r="271" spans="1:249" ht="17.45" customHeight="1" x14ac:dyDescent="0.2">
      <c r="A271" s="36"/>
      <c r="B271" s="36"/>
      <c r="C271" s="36"/>
      <c r="D271" s="36"/>
      <c r="E271" s="36"/>
      <c r="F271" s="36"/>
      <c r="G271" s="36"/>
      <c r="H271" s="36"/>
      <c r="I271" s="36"/>
      <c r="J271" s="4"/>
      <c r="K271" s="4"/>
      <c r="L271" s="4"/>
      <c r="M271" s="4"/>
      <c r="N271" s="4"/>
      <c r="O271" s="4"/>
      <c r="P271" s="4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  <c r="CZ271" s="5"/>
      <c r="DA271" s="5"/>
      <c r="DB271" s="5"/>
      <c r="DC271" s="5"/>
      <c r="DD271" s="5"/>
      <c r="DE271" s="5"/>
      <c r="DF271" s="5"/>
      <c r="DG271" s="5"/>
      <c r="DH271" s="5"/>
      <c r="DI271" s="5"/>
      <c r="DJ271" s="5"/>
      <c r="DK271" s="5"/>
      <c r="DL271" s="5"/>
      <c r="DM271" s="5"/>
      <c r="DN271" s="5"/>
      <c r="DO271" s="5"/>
      <c r="DP271" s="5"/>
      <c r="DQ271" s="5"/>
      <c r="DR271" s="5"/>
      <c r="DS271" s="5"/>
      <c r="DT271" s="5"/>
      <c r="DU271" s="5"/>
      <c r="DV271" s="5"/>
      <c r="DW271" s="5"/>
      <c r="DX271" s="5"/>
      <c r="DY271" s="5"/>
      <c r="DZ271" s="5"/>
      <c r="EA271" s="5"/>
      <c r="EB271" s="5"/>
      <c r="EC271" s="5"/>
      <c r="ED271" s="5"/>
      <c r="EE271" s="5"/>
      <c r="EF271" s="5"/>
      <c r="EG271" s="5"/>
      <c r="EH271" s="5"/>
      <c r="EI271" s="5"/>
      <c r="EJ271" s="5"/>
      <c r="EK271" s="5"/>
      <c r="EL271" s="5"/>
      <c r="EM271" s="5"/>
      <c r="EN271" s="5"/>
      <c r="EO271" s="5"/>
      <c r="EP271" s="5"/>
      <c r="EQ271" s="5"/>
      <c r="ER271" s="5"/>
      <c r="ES271" s="5"/>
      <c r="ET271" s="5"/>
      <c r="EU271" s="5"/>
      <c r="EV271" s="5"/>
      <c r="EW271" s="5"/>
      <c r="EX271" s="5"/>
      <c r="EY271" s="5"/>
      <c r="EZ271" s="5"/>
      <c r="FA271" s="5"/>
      <c r="FB271" s="5"/>
      <c r="FC271" s="5"/>
      <c r="FD271" s="5"/>
      <c r="FE271" s="5"/>
      <c r="FF271" s="5"/>
      <c r="FG271" s="5"/>
      <c r="FH271" s="5"/>
      <c r="FI271" s="5"/>
      <c r="FJ271" s="5"/>
      <c r="FK271" s="5"/>
      <c r="FL271" s="5"/>
      <c r="FM271" s="5"/>
      <c r="FN271" s="5"/>
      <c r="FO271" s="5"/>
      <c r="FP271" s="5"/>
      <c r="FQ271" s="5"/>
      <c r="FR271" s="5"/>
      <c r="FS271" s="5"/>
      <c r="FT271" s="5"/>
      <c r="FU271" s="5"/>
      <c r="FV271" s="5"/>
      <c r="FW271" s="5"/>
      <c r="FX271" s="5"/>
      <c r="FY271" s="5"/>
      <c r="FZ271" s="5"/>
      <c r="GA271" s="5"/>
      <c r="GB271" s="5"/>
      <c r="GC271" s="5"/>
      <c r="GD271" s="5"/>
      <c r="GE271" s="5"/>
      <c r="GF271" s="5"/>
      <c r="GG271" s="5"/>
      <c r="GH271" s="5"/>
      <c r="GI271" s="5"/>
      <c r="GJ271" s="5"/>
      <c r="GK271" s="5"/>
      <c r="GL271" s="5"/>
      <c r="GM271" s="5"/>
      <c r="GN271" s="5"/>
      <c r="GO271" s="5"/>
      <c r="GP271" s="5"/>
      <c r="GQ271" s="5"/>
      <c r="GR271" s="5"/>
      <c r="GS271" s="5"/>
      <c r="GT271" s="5"/>
      <c r="GU271" s="5"/>
      <c r="GV271" s="5"/>
      <c r="GW271" s="5"/>
      <c r="GX271" s="5"/>
      <c r="GY271" s="5"/>
      <c r="GZ271" s="5"/>
      <c r="HA271" s="5"/>
      <c r="HB271" s="5"/>
      <c r="HC271" s="5"/>
      <c r="HD271" s="5"/>
      <c r="HE271" s="5"/>
      <c r="HF271" s="5"/>
      <c r="HG271" s="5"/>
      <c r="HH271" s="5"/>
      <c r="HI271" s="5"/>
      <c r="HJ271" s="5"/>
      <c r="HK271" s="5"/>
      <c r="HL271" s="5"/>
      <c r="HM271" s="5"/>
      <c r="HN271" s="5"/>
      <c r="HO271" s="5"/>
      <c r="HP271" s="5"/>
      <c r="HQ271" s="5"/>
      <c r="HR271" s="5"/>
      <c r="HS271" s="5"/>
      <c r="HT271" s="5"/>
      <c r="HU271" s="5"/>
      <c r="HV271" s="5"/>
      <c r="HW271" s="5"/>
      <c r="HX271" s="5"/>
      <c r="HY271" s="5"/>
      <c r="HZ271" s="5"/>
      <c r="IA271" s="5"/>
      <c r="IB271" s="5"/>
      <c r="IC271" s="5"/>
      <c r="ID271" s="5"/>
      <c r="IE271" s="5"/>
      <c r="IF271" s="5"/>
      <c r="IG271" s="5"/>
      <c r="IH271" s="5"/>
      <c r="II271" s="5"/>
      <c r="IJ271" s="5"/>
      <c r="IK271" s="5"/>
      <c r="IL271" s="5"/>
      <c r="IM271" s="5"/>
      <c r="IN271" s="5"/>
      <c r="IO271" s="5"/>
    </row>
    <row r="272" spans="1:249" ht="17.45" customHeight="1" x14ac:dyDescent="0.2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19"/>
      <c r="L272" s="19"/>
      <c r="M272" s="19"/>
      <c r="N272" s="4"/>
      <c r="O272" s="4"/>
      <c r="P272" s="4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  <c r="CZ272" s="5"/>
      <c r="DA272" s="5"/>
      <c r="DB272" s="5"/>
      <c r="DC272" s="5"/>
      <c r="DD272" s="5"/>
      <c r="DE272" s="5"/>
      <c r="DF272" s="5"/>
      <c r="DG272" s="5"/>
      <c r="DH272" s="5"/>
      <c r="DI272" s="5"/>
      <c r="DJ272" s="5"/>
      <c r="DK272" s="5"/>
      <c r="DL272" s="5"/>
      <c r="DM272" s="5"/>
      <c r="DN272" s="5"/>
      <c r="DO272" s="5"/>
      <c r="DP272" s="5"/>
      <c r="DQ272" s="5"/>
      <c r="DR272" s="5"/>
      <c r="DS272" s="5"/>
      <c r="DT272" s="5"/>
      <c r="DU272" s="5"/>
      <c r="DV272" s="5"/>
      <c r="DW272" s="5"/>
      <c r="DX272" s="5"/>
      <c r="DY272" s="5"/>
      <c r="DZ272" s="5"/>
      <c r="EA272" s="5"/>
      <c r="EB272" s="5"/>
      <c r="EC272" s="5"/>
      <c r="ED272" s="5"/>
      <c r="EE272" s="5"/>
      <c r="EF272" s="5"/>
      <c r="EG272" s="5"/>
      <c r="EH272" s="5"/>
      <c r="EI272" s="5"/>
      <c r="EJ272" s="5"/>
      <c r="EK272" s="5"/>
      <c r="EL272" s="5"/>
      <c r="EM272" s="5"/>
      <c r="EN272" s="5"/>
      <c r="EO272" s="5"/>
      <c r="EP272" s="5"/>
      <c r="EQ272" s="5"/>
      <c r="ER272" s="5"/>
      <c r="ES272" s="5"/>
      <c r="ET272" s="5"/>
      <c r="EU272" s="5"/>
      <c r="EV272" s="5"/>
      <c r="EW272" s="5"/>
      <c r="EX272" s="5"/>
      <c r="EY272" s="5"/>
      <c r="EZ272" s="5"/>
      <c r="FA272" s="5"/>
      <c r="FB272" s="5"/>
      <c r="FC272" s="5"/>
      <c r="FD272" s="5"/>
      <c r="FE272" s="5"/>
      <c r="FF272" s="5"/>
      <c r="FG272" s="5"/>
      <c r="FH272" s="5"/>
      <c r="FI272" s="5"/>
      <c r="FJ272" s="5"/>
      <c r="FK272" s="5"/>
      <c r="FL272" s="5"/>
      <c r="FM272" s="5"/>
      <c r="FN272" s="5"/>
      <c r="FO272" s="5"/>
      <c r="FP272" s="5"/>
      <c r="FQ272" s="5"/>
      <c r="FR272" s="5"/>
      <c r="FS272" s="5"/>
      <c r="FT272" s="5"/>
      <c r="FU272" s="5"/>
      <c r="FV272" s="5"/>
      <c r="FW272" s="5"/>
      <c r="FX272" s="5"/>
      <c r="FY272" s="5"/>
      <c r="FZ272" s="5"/>
      <c r="GA272" s="5"/>
      <c r="GB272" s="5"/>
      <c r="GC272" s="5"/>
      <c r="GD272" s="5"/>
      <c r="GE272" s="5"/>
      <c r="GF272" s="5"/>
      <c r="GG272" s="5"/>
      <c r="GH272" s="5"/>
      <c r="GI272" s="5"/>
      <c r="GJ272" s="5"/>
      <c r="GK272" s="5"/>
      <c r="GL272" s="5"/>
      <c r="GM272" s="5"/>
      <c r="GN272" s="5"/>
      <c r="GO272" s="5"/>
      <c r="GP272" s="5"/>
      <c r="GQ272" s="5"/>
      <c r="GR272" s="5"/>
      <c r="GS272" s="5"/>
      <c r="GT272" s="5"/>
      <c r="GU272" s="5"/>
      <c r="GV272" s="5"/>
      <c r="GW272" s="5"/>
      <c r="GX272" s="5"/>
      <c r="GY272" s="5"/>
      <c r="GZ272" s="5"/>
      <c r="HA272" s="5"/>
      <c r="HB272" s="5"/>
      <c r="HC272" s="5"/>
      <c r="HD272" s="5"/>
      <c r="HE272" s="5"/>
      <c r="HF272" s="5"/>
      <c r="HG272" s="5"/>
      <c r="HH272" s="5"/>
      <c r="HI272" s="5"/>
      <c r="HJ272" s="5"/>
      <c r="HK272" s="5"/>
      <c r="HL272" s="5"/>
      <c r="HM272" s="5"/>
      <c r="HN272" s="5"/>
      <c r="HO272" s="5"/>
      <c r="HP272" s="5"/>
      <c r="HQ272" s="5"/>
      <c r="HR272" s="5"/>
      <c r="HS272" s="5"/>
      <c r="HT272" s="5"/>
      <c r="HU272" s="5"/>
      <c r="HV272" s="5"/>
      <c r="HW272" s="5"/>
      <c r="HX272" s="5"/>
      <c r="HY272" s="5"/>
      <c r="HZ272" s="5"/>
      <c r="IA272" s="5"/>
      <c r="IB272" s="5"/>
      <c r="IC272" s="5"/>
      <c r="ID272" s="5"/>
      <c r="IE272" s="5"/>
      <c r="IF272" s="5"/>
      <c r="IG272" s="5"/>
      <c r="IH272" s="5"/>
      <c r="II272" s="5"/>
      <c r="IJ272" s="5"/>
      <c r="IK272" s="5"/>
      <c r="IL272" s="5"/>
      <c r="IM272" s="5"/>
      <c r="IN272" s="5"/>
      <c r="IO272" s="5"/>
    </row>
    <row r="273" spans="1:249" ht="17.45" customHeight="1" x14ac:dyDescent="0.2">
      <c r="A273" s="36"/>
      <c r="B273" s="36"/>
      <c r="C273" s="36"/>
      <c r="D273" s="36"/>
      <c r="E273" s="36"/>
      <c r="F273" s="36"/>
      <c r="G273" s="36"/>
      <c r="H273" s="36"/>
      <c r="I273" s="36"/>
      <c r="N273" s="4"/>
      <c r="O273" s="4"/>
      <c r="P273" s="4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  <c r="CZ273" s="5"/>
      <c r="DA273" s="5"/>
      <c r="DB273" s="5"/>
      <c r="DC273" s="5"/>
      <c r="DD273" s="5"/>
      <c r="DE273" s="5"/>
      <c r="DF273" s="5"/>
      <c r="DG273" s="5"/>
      <c r="DH273" s="5"/>
      <c r="DI273" s="5"/>
      <c r="DJ273" s="5"/>
      <c r="DK273" s="5"/>
      <c r="DL273" s="5"/>
      <c r="DM273" s="5"/>
      <c r="DN273" s="5"/>
      <c r="DO273" s="5"/>
      <c r="DP273" s="5"/>
      <c r="DQ273" s="5"/>
      <c r="DR273" s="5"/>
      <c r="DS273" s="5"/>
      <c r="DT273" s="5"/>
      <c r="DU273" s="5"/>
      <c r="DV273" s="5"/>
      <c r="DW273" s="5"/>
      <c r="DX273" s="5"/>
      <c r="DY273" s="5"/>
      <c r="DZ273" s="5"/>
      <c r="EA273" s="5"/>
      <c r="EB273" s="5"/>
      <c r="EC273" s="5"/>
      <c r="ED273" s="5"/>
      <c r="EE273" s="5"/>
      <c r="EF273" s="5"/>
      <c r="EG273" s="5"/>
      <c r="EH273" s="5"/>
      <c r="EI273" s="5"/>
      <c r="EJ273" s="5"/>
      <c r="EK273" s="5"/>
      <c r="EL273" s="5"/>
      <c r="EM273" s="5"/>
      <c r="EN273" s="5"/>
      <c r="EO273" s="5"/>
      <c r="EP273" s="5"/>
      <c r="EQ273" s="5"/>
      <c r="ER273" s="5"/>
      <c r="ES273" s="5"/>
      <c r="ET273" s="5"/>
      <c r="EU273" s="5"/>
      <c r="EV273" s="5"/>
      <c r="EW273" s="5"/>
      <c r="EX273" s="5"/>
      <c r="EY273" s="5"/>
      <c r="EZ273" s="5"/>
      <c r="FA273" s="5"/>
      <c r="FB273" s="5"/>
      <c r="FC273" s="5"/>
      <c r="FD273" s="5"/>
      <c r="FE273" s="5"/>
      <c r="FF273" s="5"/>
      <c r="FG273" s="5"/>
      <c r="FH273" s="5"/>
      <c r="FI273" s="5"/>
      <c r="FJ273" s="5"/>
      <c r="FK273" s="5"/>
      <c r="FL273" s="5"/>
      <c r="FM273" s="5"/>
      <c r="FN273" s="5"/>
      <c r="FO273" s="5"/>
      <c r="FP273" s="5"/>
      <c r="FQ273" s="5"/>
      <c r="FR273" s="5"/>
      <c r="FS273" s="5"/>
      <c r="FT273" s="5"/>
      <c r="FU273" s="5"/>
      <c r="FV273" s="5"/>
      <c r="FW273" s="5"/>
      <c r="FX273" s="5"/>
      <c r="FY273" s="5"/>
      <c r="FZ273" s="5"/>
      <c r="GA273" s="5"/>
      <c r="GB273" s="5"/>
      <c r="GC273" s="5"/>
      <c r="GD273" s="5"/>
      <c r="GE273" s="5"/>
      <c r="GF273" s="5"/>
      <c r="GG273" s="5"/>
      <c r="GH273" s="5"/>
      <c r="GI273" s="5"/>
      <c r="GJ273" s="5"/>
      <c r="GK273" s="5"/>
      <c r="GL273" s="5"/>
      <c r="GM273" s="5"/>
      <c r="GN273" s="5"/>
      <c r="GO273" s="5"/>
      <c r="GP273" s="5"/>
      <c r="GQ273" s="5"/>
      <c r="GR273" s="5"/>
      <c r="GS273" s="5"/>
      <c r="GT273" s="5"/>
      <c r="GU273" s="5"/>
      <c r="GV273" s="5"/>
      <c r="GW273" s="5"/>
      <c r="GX273" s="5"/>
      <c r="GY273" s="5"/>
      <c r="GZ273" s="5"/>
      <c r="HA273" s="5"/>
      <c r="HB273" s="5"/>
      <c r="HC273" s="5"/>
      <c r="HD273" s="5"/>
      <c r="HE273" s="5"/>
      <c r="HF273" s="5"/>
      <c r="HG273" s="5"/>
      <c r="HH273" s="5"/>
      <c r="HI273" s="5"/>
      <c r="HJ273" s="5"/>
      <c r="HK273" s="5"/>
      <c r="HL273" s="5"/>
      <c r="HM273" s="5"/>
      <c r="HN273" s="5"/>
      <c r="HO273" s="5"/>
      <c r="HP273" s="5"/>
      <c r="HQ273" s="5"/>
      <c r="HR273" s="5"/>
      <c r="HS273" s="5"/>
      <c r="HT273" s="5"/>
      <c r="HU273" s="5"/>
      <c r="HV273" s="5"/>
      <c r="HW273" s="5"/>
      <c r="HX273" s="5"/>
      <c r="HY273" s="5"/>
      <c r="HZ273" s="5"/>
      <c r="IA273" s="5"/>
      <c r="IB273" s="5"/>
      <c r="IC273" s="5"/>
      <c r="ID273" s="5"/>
      <c r="IE273" s="5"/>
      <c r="IF273" s="5"/>
      <c r="IG273" s="5"/>
      <c r="IH273" s="5"/>
      <c r="II273" s="5"/>
      <c r="IJ273" s="5"/>
      <c r="IK273" s="5"/>
      <c r="IL273" s="5"/>
      <c r="IM273" s="5"/>
      <c r="IN273" s="5"/>
      <c r="IO273" s="5"/>
    </row>
    <row r="274" spans="1:249" ht="17.45" customHeight="1" x14ac:dyDescent="0.2">
      <c r="A274" s="36"/>
      <c r="B274" s="36"/>
      <c r="C274" s="36"/>
      <c r="D274" s="36"/>
      <c r="E274" s="36"/>
      <c r="F274" s="36"/>
      <c r="G274" s="36"/>
      <c r="H274" s="36"/>
      <c r="I274" s="36"/>
      <c r="N274" s="4"/>
      <c r="O274" s="4"/>
      <c r="P274" s="4"/>
    </row>
    <row r="275" spans="1:249" ht="17.45" customHeight="1" x14ac:dyDescent="0.2">
      <c r="N275" s="4"/>
      <c r="O275" s="4"/>
      <c r="P275" s="4"/>
    </row>
    <row r="276" spans="1:249" ht="17.45" customHeight="1" x14ac:dyDescent="0.2">
      <c r="N276" s="4"/>
      <c r="O276" s="4"/>
      <c r="P276" s="4"/>
    </row>
    <row r="277" spans="1:249" ht="17.45" customHeight="1" x14ac:dyDescent="0.2">
      <c r="N277" s="4"/>
      <c r="O277" s="4"/>
      <c r="P277" s="4"/>
    </row>
  </sheetData>
  <mergeCells count="46">
    <mergeCell ref="C41:F41"/>
    <mergeCell ref="C73:F73"/>
    <mergeCell ref="C148:H148"/>
    <mergeCell ref="C168:E168"/>
    <mergeCell ref="C177:D177"/>
    <mergeCell ref="J62:K62"/>
    <mergeCell ref="A254:B254"/>
    <mergeCell ref="A196:B196"/>
    <mergeCell ref="C196:E196"/>
    <mergeCell ref="A206:B206"/>
    <mergeCell ref="A210:B210"/>
    <mergeCell ref="A211:B211"/>
    <mergeCell ref="C211:D211"/>
    <mergeCell ref="A226:B226"/>
    <mergeCell ref="C226:D226"/>
    <mergeCell ref="A235:B235"/>
    <mergeCell ref="A245:B245"/>
    <mergeCell ref="A249:B249"/>
    <mergeCell ref="D62:D63"/>
    <mergeCell ref="C184:D184"/>
    <mergeCell ref="A191:B191"/>
    <mergeCell ref="C191:D191"/>
    <mergeCell ref="B76:E76"/>
    <mergeCell ref="C141:E141"/>
    <mergeCell ref="C119:H119"/>
    <mergeCell ref="C126:I126"/>
    <mergeCell ref="C133:E133"/>
    <mergeCell ref="C182:D182"/>
    <mergeCell ref="E149:F149"/>
    <mergeCell ref="G149:H149"/>
    <mergeCell ref="C200:C201"/>
    <mergeCell ref="I62:I63"/>
    <mergeCell ref="E62:H62"/>
    <mergeCell ref="F4:H4"/>
    <mergeCell ref="F5:H5"/>
    <mergeCell ref="F6:H6"/>
    <mergeCell ref="F7:H7"/>
    <mergeCell ref="F8:H8"/>
    <mergeCell ref="F9:H9"/>
    <mergeCell ref="B61:K61"/>
    <mergeCell ref="C62:C63"/>
    <mergeCell ref="B14:C14"/>
    <mergeCell ref="C28:C29"/>
    <mergeCell ref="E28:H28"/>
    <mergeCell ref="C46:C47"/>
    <mergeCell ref="D46:G46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4</vt:lpstr>
      <vt:lpstr>'Przedszkole 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2024-03-21T16:19:47Z</cp:lastPrinted>
  <dcterms:created xsi:type="dcterms:W3CDTF">2018-12-10T08:28:04Z</dcterms:created>
  <dcterms:modified xsi:type="dcterms:W3CDTF">2024-05-07T12:46:04Z</dcterms:modified>
</cp:coreProperties>
</file>