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POŻYWCZE" sheetId="1" r:id="rId1"/>
  </sheets>
  <definedNames>
    <definedName name="_xlnm._FilterDatabase" localSheetId="0" hidden="1">SPOŻYWCZE!$A$1:$J$127</definedName>
    <definedName name="_xlnm.Print_Area" localSheetId="0">SPOŻYWCZE!$A$1:$J$127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I4" i="1"/>
  <c r="F5" i="1"/>
  <c r="H5" i="1"/>
  <c r="I5" i="1"/>
  <c r="F6" i="1"/>
  <c r="H6" i="1"/>
  <c r="H127" i="1" s="1"/>
  <c r="F7" i="1"/>
  <c r="H7" i="1"/>
  <c r="I7" i="1"/>
  <c r="F8" i="1"/>
  <c r="H8" i="1"/>
  <c r="I8" i="1"/>
  <c r="F9" i="1"/>
  <c r="H9" i="1"/>
  <c r="I9" i="1" s="1"/>
  <c r="F10" i="1"/>
  <c r="H10" i="1"/>
  <c r="F11" i="1"/>
  <c r="H11" i="1"/>
  <c r="I11" i="1" s="1"/>
  <c r="F12" i="1"/>
  <c r="H12" i="1"/>
  <c r="I12" i="1" s="1"/>
  <c r="F13" i="1"/>
  <c r="H13" i="1"/>
  <c r="I13" i="1"/>
  <c r="F14" i="1"/>
  <c r="H14" i="1"/>
  <c r="F15" i="1"/>
  <c r="H15" i="1"/>
  <c r="I15" i="1" s="1"/>
  <c r="F16" i="1"/>
  <c r="H16" i="1"/>
  <c r="I16" i="1"/>
  <c r="F17" i="1"/>
  <c r="H17" i="1"/>
  <c r="I17" i="1"/>
  <c r="F18" i="1"/>
  <c r="H18" i="1"/>
  <c r="F19" i="1"/>
  <c r="H19" i="1"/>
  <c r="I19" i="1"/>
  <c r="F20" i="1"/>
  <c r="H20" i="1"/>
  <c r="I20" i="1"/>
  <c r="F21" i="1"/>
  <c r="H21" i="1"/>
  <c r="I21" i="1"/>
  <c r="F22" i="1"/>
  <c r="H22" i="1"/>
  <c r="F23" i="1"/>
  <c r="H23" i="1"/>
  <c r="I23" i="1"/>
  <c r="F24" i="1"/>
  <c r="H24" i="1"/>
  <c r="I24" i="1" s="1"/>
  <c r="F25" i="1"/>
  <c r="H25" i="1"/>
  <c r="I25" i="1" s="1"/>
  <c r="F26" i="1"/>
  <c r="H26" i="1"/>
  <c r="F27" i="1"/>
  <c r="H27" i="1"/>
  <c r="I27" i="1" s="1"/>
  <c r="F28" i="1"/>
  <c r="H28" i="1"/>
  <c r="I28" i="1" s="1"/>
  <c r="F29" i="1"/>
  <c r="H29" i="1"/>
  <c r="I29" i="1"/>
  <c r="F30" i="1"/>
  <c r="H30" i="1"/>
  <c r="F31" i="1"/>
  <c r="H31" i="1"/>
  <c r="I31" i="1" s="1"/>
  <c r="F32" i="1"/>
  <c r="H32" i="1"/>
  <c r="I32" i="1"/>
  <c r="F33" i="1"/>
  <c r="H33" i="1"/>
  <c r="I33" i="1"/>
  <c r="F34" i="1"/>
  <c r="H34" i="1"/>
  <c r="F35" i="1"/>
  <c r="H35" i="1"/>
  <c r="I35" i="1"/>
  <c r="F36" i="1"/>
  <c r="H36" i="1"/>
  <c r="I36" i="1"/>
  <c r="F37" i="1"/>
  <c r="H37" i="1"/>
  <c r="I37" i="1"/>
  <c r="F38" i="1"/>
  <c r="H38" i="1"/>
  <c r="F39" i="1"/>
  <c r="H39" i="1"/>
  <c r="I39" i="1"/>
  <c r="F40" i="1"/>
  <c r="H40" i="1"/>
  <c r="I40" i="1"/>
  <c r="F41" i="1"/>
  <c r="H41" i="1"/>
  <c r="I41" i="1" s="1"/>
  <c r="F42" i="1"/>
  <c r="H42" i="1"/>
  <c r="F43" i="1"/>
  <c r="H43" i="1"/>
  <c r="I43" i="1"/>
  <c r="F44" i="1"/>
  <c r="H44" i="1"/>
  <c r="I44" i="1" s="1"/>
  <c r="F45" i="1"/>
  <c r="H45" i="1"/>
  <c r="I45" i="1"/>
  <c r="F46" i="1"/>
  <c r="H46" i="1"/>
  <c r="F47" i="1"/>
  <c r="H47" i="1"/>
  <c r="I47" i="1" s="1"/>
  <c r="F48" i="1"/>
  <c r="H48" i="1"/>
  <c r="I48" i="1"/>
  <c r="F49" i="1"/>
  <c r="H49" i="1"/>
  <c r="I49" i="1"/>
  <c r="F50" i="1"/>
  <c r="H50" i="1"/>
  <c r="F51" i="1"/>
  <c r="H51" i="1"/>
  <c r="I51" i="1"/>
  <c r="F52" i="1"/>
  <c r="H52" i="1"/>
  <c r="I52" i="1"/>
  <c r="F53" i="1"/>
  <c r="H53" i="1"/>
  <c r="I53" i="1"/>
  <c r="F54" i="1"/>
  <c r="H54" i="1"/>
  <c r="F55" i="1"/>
  <c r="H55" i="1"/>
  <c r="I55" i="1"/>
  <c r="F56" i="1"/>
  <c r="H56" i="1"/>
  <c r="I56" i="1"/>
  <c r="F57" i="1"/>
  <c r="H57" i="1"/>
  <c r="I57" i="1" s="1"/>
  <c r="F58" i="1"/>
  <c r="H58" i="1"/>
  <c r="F59" i="1"/>
  <c r="H59" i="1"/>
  <c r="I59" i="1"/>
  <c r="F60" i="1"/>
  <c r="H60" i="1"/>
  <c r="I60" i="1" s="1"/>
  <c r="F61" i="1"/>
  <c r="H61" i="1"/>
  <c r="I61" i="1"/>
  <c r="F62" i="1"/>
  <c r="H62" i="1"/>
  <c r="F63" i="1"/>
  <c r="H63" i="1"/>
  <c r="I63" i="1" s="1"/>
  <c r="F64" i="1"/>
  <c r="H64" i="1"/>
  <c r="I64" i="1"/>
  <c r="F65" i="1"/>
  <c r="H65" i="1"/>
  <c r="I65" i="1"/>
  <c r="F66" i="1"/>
  <c r="H66" i="1"/>
  <c r="F67" i="1"/>
  <c r="H67" i="1"/>
  <c r="I67" i="1"/>
  <c r="F68" i="1"/>
  <c r="H68" i="1"/>
  <c r="I68" i="1"/>
  <c r="F69" i="1"/>
  <c r="H69" i="1"/>
  <c r="I69" i="1"/>
  <c r="F70" i="1"/>
  <c r="H70" i="1"/>
  <c r="F71" i="1"/>
  <c r="H71" i="1"/>
  <c r="I71" i="1"/>
  <c r="F72" i="1"/>
  <c r="H72" i="1"/>
  <c r="I72" i="1" s="1"/>
  <c r="F73" i="1"/>
  <c r="H73" i="1"/>
  <c r="I73" i="1" s="1"/>
  <c r="F74" i="1"/>
  <c r="H74" i="1"/>
  <c r="F75" i="1"/>
  <c r="H75" i="1"/>
  <c r="I75" i="1" s="1"/>
  <c r="F76" i="1"/>
  <c r="H76" i="1"/>
  <c r="I76" i="1" s="1"/>
  <c r="F77" i="1"/>
  <c r="H77" i="1"/>
  <c r="I77" i="1"/>
  <c r="F78" i="1"/>
  <c r="H78" i="1"/>
  <c r="F79" i="1"/>
  <c r="H79" i="1"/>
  <c r="I79" i="1" s="1"/>
  <c r="F80" i="1"/>
  <c r="H80" i="1"/>
  <c r="I80" i="1"/>
  <c r="F81" i="1"/>
  <c r="H81" i="1"/>
  <c r="I81" i="1"/>
  <c r="F82" i="1"/>
  <c r="H82" i="1"/>
  <c r="F83" i="1"/>
  <c r="H83" i="1"/>
  <c r="I83" i="1"/>
  <c r="F84" i="1"/>
  <c r="H84" i="1"/>
  <c r="I84" i="1"/>
  <c r="F85" i="1"/>
  <c r="H85" i="1"/>
  <c r="I85" i="1" s="1"/>
  <c r="F86" i="1"/>
  <c r="H86" i="1"/>
  <c r="F87" i="1"/>
  <c r="H87" i="1"/>
  <c r="I87" i="1"/>
  <c r="F88" i="1"/>
  <c r="H88" i="1"/>
  <c r="I88" i="1" s="1"/>
  <c r="F89" i="1"/>
  <c r="H89" i="1"/>
  <c r="I89" i="1" s="1"/>
  <c r="F90" i="1"/>
  <c r="H90" i="1"/>
  <c r="I90" i="1" s="1"/>
  <c r="F91" i="1"/>
  <c r="H91" i="1"/>
  <c r="I91" i="1" s="1"/>
  <c r="F92" i="1"/>
  <c r="H92" i="1"/>
  <c r="I92" i="1" s="1"/>
  <c r="F93" i="1"/>
  <c r="H93" i="1"/>
  <c r="I93" i="1" s="1"/>
  <c r="F94" i="1"/>
  <c r="H94" i="1"/>
  <c r="I94" i="1" s="1"/>
  <c r="F95" i="1"/>
  <c r="H95" i="1"/>
  <c r="I95" i="1" s="1"/>
  <c r="F96" i="1"/>
  <c r="H96" i="1"/>
  <c r="I96" i="1" s="1"/>
  <c r="F97" i="1"/>
  <c r="H97" i="1"/>
  <c r="I97" i="1" s="1"/>
  <c r="F98" i="1"/>
  <c r="H98" i="1"/>
  <c r="I98" i="1" s="1"/>
  <c r="F99" i="1"/>
  <c r="H99" i="1"/>
  <c r="I99" i="1" s="1"/>
  <c r="F100" i="1"/>
  <c r="H100" i="1"/>
  <c r="I100" i="1" s="1"/>
  <c r="F101" i="1"/>
  <c r="H101" i="1"/>
  <c r="I101" i="1" s="1"/>
  <c r="F102" i="1"/>
  <c r="H102" i="1"/>
  <c r="I102" i="1" s="1"/>
  <c r="F103" i="1"/>
  <c r="H103" i="1"/>
  <c r="I103" i="1" s="1"/>
  <c r="F104" i="1"/>
  <c r="H104" i="1"/>
  <c r="I104" i="1" s="1"/>
  <c r="F105" i="1"/>
  <c r="H105" i="1"/>
  <c r="I105" i="1" s="1"/>
  <c r="F106" i="1"/>
  <c r="H106" i="1"/>
  <c r="I106" i="1" s="1"/>
  <c r="F107" i="1"/>
  <c r="H107" i="1"/>
  <c r="I107" i="1" s="1"/>
  <c r="F108" i="1"/>
  <c r="H108" i="1"/>
  <c r="I108" i="1" s="1"/>
  <c r="F109" i="1"/>
  <c r="H109" i="1"/>
  <c r="I109" i="1" s="1"/>
  <c r="F110" i="1"/>
  <c r="H110" i="1"/>
  <c r="I110" i="1" s="1"/>
  <c r="F111" i="1"/>
  <c r="H111" i="1"/>
  <c r="I111" i="1" s="1"/>
  <c r="F112" i="1"/>
  <c r="H112" i="1"/>
  <c r="I112" i="1" s="1"/>
  <c r="F113" i="1"/>
  <c r="H113" i="1"/>
  <c r="I113" i="1" s="1"/>
  <c r="F114" i="1"/>
  <c r="H114" i="1"/>
  <c r="I114" i="1" s="1"/>
  <c r="F115" i="1"/>
  <c r="H115" i="1"/>
  <c r="I115" i="1" s="1"/>
  <c r="F116" i="1"/>
  <c r="H116" i="1"/>
  <c r="I116" i="1" s="1"/>
  <c r="F117" i="1"/>
  <c r="H117" i="1"/>
  <c r="I117" i="1" s="1"/>
  <c r="F118" i="1"/>
  <c r="H118" i="1"/>
  <c r="I118" i="1" s="1"/>
  <c r="F119" i="1"/>
  <c r="H119" i="1"/>
  <c r="I119" i="1" s="1"/>
  <c r="F120" i="1"/>
  <c r="H120" i="1"/>
  <c r="I120" i="1" s="1"/>
  <c r="F121" i="1"/>
  <c r="H121" i="1"/>
  <c r="I121" i="1" s="1"/>
  <c r="F122" i="1"/>
  <c r="H122" i="1"/>
  <c r="I122" i="1" s="1"/>
  <c r="F123" i="1"/>
  <c r="H123" i="1"/>
  <c r="I123" i="1" s="1"/>
  <c r="F124" i="1"/>
  <c r="H124" i="1"/>
  <c r="I124" i="1" s="1"/>
  <c r="F125" i="1"/>
  <c r="H125" i="1"/>
  <c r="I125" i="1" s="1"/>
  <c r="F126" i="1"/>
  <c r="H126" i="1"/>
  <c r="I126" i="1" s="1"/>
  <c r="J126" i="1" l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79" i="1"/>
  <c r="J75" i="1"/>
  <c r="J71" i="1"/>
  <c r="J63" i="1"/>
  <c r="J59" i="1"/>
  <c r="J51" i="1"/>
  <c r="J43" i="1"/>
  <c r="J35" i="1"/>
  <c r="J27" i="1"/>
  <c r="J19" i="1"/>
  <c r="J11" i="1"/>
  <c r="J7" i="1"/>
  <c r="J88" i="1"/>
  <c r="J80" i="1"/>
  <c r="J76" i="1"/>
  <c r="J72" i="1"/>
  <c r="J68" i="1"/>
  <c r="J64" i="1"/>
  <c r="J60" i="1"/>
  <c r="J56" i="1"/>
  <c r="J52" i="1"/>
  <c r="J48" i="1"/>
  <c r="J44" i="1"/>
  <c r="J40" i="1"/>
  <c r="J36" i="1"/>
  <c r="J32" i="1"/>
  <c r="J28" i="1"/>
  <c r="J24" i="1"/>
  <c r="J20" i="1"/>
  <c r="J16" i="1"/>
  <c r="J12" i="1"/>
  <c r="J8" i="1"/>
  <c r="J4" i="1"/>
  <c r="J74" i="1"/>
  <c r="J87" i="1"/>
  <c r="J83" i="1"/>
  <c r="J67" i="1"/>
  <c r="J55" i="1"/>
  <c r="J47" i="1"/>
  <c r="J39" i="1"/>
  <c r="J31" i="1"/>
  <c r="J23" i="1"/>
  <c r="J15" i="1"/>
  <c r="J84" i="1"/>
  <c r="I86" i="1"/>
  <c r="J86" i="1" s="1"/>
  <c r="J85" i="1"/>
  <c r="I82" i="1"/>
  <c r="J82" i="1" s="1"/>
  <c r="J81" i="1"/>
  <c r="I78" i="1"/>
  <c r="J78" i="1" s="1"/>
  <c r="J77" i="1"/>
  <c r="I74" i="1"/>
  <c r="J73" i="1"/>
  <c r="I70" i="1"/>
  <c r="J70" i="1" s="1"/>
  <c r="J69" i="1"/>
  <c r="I66" i="1"/>
  <c r="J66" i="1" s="1"/>
  <c r="J65" i="1"/>
  <c r="I62" i="1"/>
  <c r="J62" i="1" s="1"/>
  <c r="J61" i="1"/>
  <c r="I58" i="1"/>
  <c r="J58" i="1" s="1"/>
  <c r="J57" i="1"/>
  <c r="I54" i="1"/>
  <c r="J54" i="1" s="1"/>
  <c r="J53" i="1"/>
  <c r="I50" i="1"/>
  <c r="J50" i="1" s="1"/>
  <c r="J49" i="1"/>
  <c r="I46" i="1"/>
  <c r="J46" i="1" s="1"/>
  <c r="J45" i="1"/>
  <c r="I42" i="1"/>
  <c r="J42" i="1" s="1"/>
  <c r="J41" i="1"/>
  <c r="I38" i="1"/>
  <c r="J38" i="1" s="1"/>
  <c r="J37" i="1"/>
  <c r="I34" i="1"/>
  <c r="J34" i="1" s="1"/>
  <c r="J33" i="1"/>
  <c r="I30" i="1"/>
  <c r="J30" i="1" s="1"/>
  <c r="J29" i="1"/>
  <c r="I26" i="1"/>
  <c r="J26" i="1" s="1"/>
  <c r="J25" i="1"/>
  <c r="I22" i="1"/>
  <c r="J22" i="1" s="1"/>
  <c r="J21" i="1"/>
  <c r="I18" i="1"/>
  <c r="J18" i="1" s="1"/>
  <c r="J17" i="1"/>
  <c r="I14" i="1"/>
  <c r="J14" i="1" s="1"/>
  <c r="J13" i="1"/>
  <c r="I10" i="1"/>
  <c r="J10" i="1" s="1"/>
  <c r="J9" i="1"/>
  <c r="I6" i="1"/>
  <c r="I127" i="1" s="1"/>
  <c r="J127" i="1" s="1"/>
  <c r="J5" i="1"/>
  <c r="J6" i="1" l="1"/>
</calcChain>
</file>

<file path=xl/sharedStrings.xml><?xml version="1.0" encoding="utf-8"?>
<sst xmlns="http://schemas.openxmlformats.org/spreadsheetml/2006/main" count="259" uniqueCount="143">
  <si>
    <t>RAZEM</t>
  </si>
  <si>
    <t>szt</t>
  </si>
  <si>
    <t>Makaron zacierka 250g</t>
  </si>
  <si>
    <t>Op.</t>
  </si>
  <si>
    <t>Herbata rumiankowa 20 x 1g</t>
  </si>
  <si>
    <t>Herbata miętowa 20 x 1g</t>
  </si>
  <si>
    <t>Herbata owocowa 20 x 2g</t>
  </si>
  <si>
    <t>Szt.</t>
  </si>
  <si>
    <t>Powidło śliwkowe 350g</t>
  </si>
  <si>
    <t>Lubczyk suszony 10g</t>
  </si>
  <si>
    <t>Kulki kukurydziane kolorowe o smaku owocowym 200g</t>
  </si>
  <si>
    <t>Herbatniczki zwierzaki z polewą czekoladową 300g</t>
  </si>
  <si>
    <t>szt.</t>
  </si>
  <si>
    <t>Rurka waflowa pusta w środku 115g</t>
  </si>
  <si>
    <t xml:space="preserve">szt. </t>
  </si>
  <si>
    <t>Rurka waflowa waniliowa 160g</t>
  </si>
  <si>
    <t>Kaszka kukurydziana 400g</t>
  </si>
  <si>
    <t>Mus owocowy 100g (różne smaki) - bez cukru 100% owoców</t>
  </si>
  <si>
    <t>Chrupki kukurydziane 300g</t>
  </si>
  <si>
    <t>Chrupki kukurydziane zakręcone długie 90g</t>
  </si>
  <si>
    <t xml:space="preserve">Chrupki kukurydziane o smaku czekoladowym 70g </t>
  </si>
  <si>
    <t>Biszkopciki mini okrągłe 120g</t>
  </si>
  <si>
    <t>Biszkopty okrągłe  120g</t>
  </si>
  <si>
    <t>Biszkopty języczki 140 g</t>
  </si>
  <si>
    <t>Goździki 10g</t>
  </si>
  <si>
    <t>Tymianek 10g</t>
  </si>
  <si>
    <t>Rozmaryn 15g</t>
  </si>
  <si>
    <t>Kolendra 15g</t>
  </si>
  <si>
    <t>Gałka muszkatałowa mielona 10g</t>
  </si>
  <si>
    <t>Imbir mielony 10g</t>
  </si>
  <si>
    <t>Proszek do pieczenia 36g</t>
  </si>
  <si>
    <t>Przyprawa do piernika 25g</t>
  </si>
  <si>
    <t>Wiórki kokosowe 100g</t>
  </si>
  <si>
    <t>Curry 8g</t>
  </si>
  <si>
    <t>Zioła prowansalskie 8g</t>
  </si>
  <si>
    <t>Oregano 10g</t>
  </si>
  <si>
    <t>Bazylia 10g</t>
  </si>
  <si>
    <t>Soda oczyszczona 20 g</t>
  </si>
  <si>
    <t>Koperek suszony 20g</t>
  </si>
  <si>
    <t>Majeranek 8g</t>
  </si>
  <si>
    <t>Ziele angielskie 15g</t>
  </si>
  <si>
    <t>Liść laurowy 6g</t>
  </si>
  <si>
    <t>Papryka mielona ostra 20g</t>
  </si>
  <si>
    <t>Papryka mielona słodka 20g</t>
  </si>
  <si>
    <t>Pieprz czarny ziarnisty 20g</t>
  </si>
  <si>
    <t>Pieprz czarny mielony 20g</t>
  </si>
  <si>
    <t>Cynamon 20g</t>
  </si>
  <si>
    <t>Sól sodowo-potasowa 1kg</t>
  </si>
  <si>
    <t>Miód naturalny pszczeli 380g</t>
  </si>
  <si>
    <t>Musztarda sarepska - 200g</t>
  </si>
  <si>
    <t>Chrzan 300g</t>
  </si>
  <si>
    <t>Orzechy włoskie łupane - 100g</t>
  </si>
  <si>
    <t>Płatki migdałów 100g</t>
  </si>
  <si>
    <t>Sezam - 100g</t>
  </si>
  <si>
    <t>Siemie lniane 400g</t>
  </si>
  <si>
    <t>Otręby owsiane 150g</t>
  </si>
  <si>
    <t>Otręby pszenne 125g</t>
  </si>
  <si>
    <t>Płatki owsiane górskie 500g</t>
  </si>
  <si>
    <t>Oliwa z oliwek 250ml</t>
  </si>
  <si>
    <t>Ocet winny jabłkowy 500 ml</t>
  </si>
  <si>
    <t>Olej rzepakowy z pierwszego tłoczenia 1L  - rafinowany o zawartości kwasów jednonienasyconych powyżej 50% i zawartości kwasów wielonienasyconych poniżej 40%</t>
  </si>
  <si>
    <t>Brzoskwinie w syropie w puszce, połówki 850g</t>
  </si>
  <si>
    <t xml:space="preserve">Szt. </t>
  </si>
  <si>
    <t>Ananas w syropie w puszce, plastry 565g</t>
  </si>
  <si>
    <t>Ocet 0,5L</t>
  </si>
  <si>
    <t xml:space="preserve">Żelatyna spożywcza 20g </t>
  </si>
  <si>
    <t>Budyń  bez cukru 35g czekoladowy</t>
  </si>
  <si>
    <t>Budyń  bez cukru 35g waniliowy</t>
  </si>
  <si>
    <t>Galaretka owocowa - różne smaki 75g bez sztucznych barwników</t>
  </si>
  <si>
    <t>Cukier waniliowy 32g</t>
  </si>
  <si>
    <t>Cukier biały 1 kg</t>
  </si>
  <si>
    <t>Cukier trzcinowy 1kg</t>
  </si>
  <si>
    <t>Mąka ziemniaczana 1kg</t>
  </si>
  <si>
    <t>Mąka krupczatka 1kg</t>
  </si>
  <si>
    <t>Marmolada 550g</t>
  </si>
  <si>
    <t>Cukier puder 0,4 kg</t>
  </si>
  <si>
    <t>Szparagi w zalewie 370ml</t>
  </si>
  <si>
    <t>Mąka tortowa  typ 450 - 1kg</t>
  </si>
  <si>
    <t xml:space="preserve">Herbata   czarna (98%), aromat,  (bez cukru i innych dodatków) </t>
  </si>
  <si>
    <t>Kakao o obniżonej zawartości tłuszczu (zawartość tłuszczu kakaowego 10-12%).  - 150g</t>
  </si>
  <si>
    <t>Kawa zbożowa  - 500g</t>
  </si>
  <si>
    <t>Kawa Inka - op. 200g</t>
  </si>
  <si>
    <t>Dżem  100% czarna porzeczka bez dodatków cukru i innych substancji słodzących, bez konserwantów, aromatów i zagęszczaczy - 235g</t>
  </si>
  <si>
    <t>Dżem 100% ekstra gładki truskawka czerwona porzeczka bez dodatków cukru i innych substancji słodzących, bez konserwantów, aromatów i zagęszczaczy - 235g</t>
  </si>
  <si>
    <t>Soczewica zielona 150g</t>
  </si>
  <si>
    <t>Soczewica czerwona  - 350 G</t>
  </si>
  <si>
    <t>Ciecierzyca - 500 g</t>
  </si>
  <si>
    <t>Groch łupany - op. 500g</t>
  </si>
  <si>
    <t>Fasola drobna biała - op. 500g</t>
  </si>
  <si>
    <t>Fasola biała Jaś - opakowanie 500g</t>
  </si>
  <si>
    <t>Suszone pomidory w oleju 280g</t>
  </si>
  <si>
    <t>Oliwki zielone drylowane 142g</t>
  </si>
  <si>
    <t>Pestki dyni 40g - obrane</t>
  </si>
  <si>
    <t>Słonecznik łuskany 100g</t>
  </si>
  <si>
    <t>Majonez 410g - z oleju rafinowanego, naturalny skład, bez konserwantów, sztucznych barwników i zagęszczaczy)</t>
  </si>
  <si>
    <t>Ketchup  480g (Przecier pomidorowy min. 62%)</t>
  </si>
  <si>
    <t>Filet z makreli w pomidorach 195g</t>
  </si>
  <si>
    <t xml:space="preserve">Płatki jaglane 200g </t>
  </si>
  <si>
    <t>Płatki ryżowe błyskawiczne  400g</t>
  </si>
  <si>
    <t>op.</t>
  </si>
  <si>
    <t>Płatki śniadaniowe czekoladowei kulki 500g</t>
  </si>
  <si>
    <t>Płatki śniadaniowe owsiane 500g (z pełnego ziarna owsa - min 90%, bez oleju palmowego, bez sztucznych aromatów)</t>
  </si>
  <si>
    <t>Płatki kukurydziane  250g (grys kukurydziany ponad 98%)</t>
  </si>
  <si>
    <t>Pasztet  160g (mięso wieprzowe min. 80%)</t>
  </si>
  <si>
    <t>Pomiory w puszcze, bez skóry, 400g - bez konserwantów</t>
  </si>
  <si>
    <t xml:space="preserve">Przecier pomidorowy - zawartość przetartych pomidorów min. 99%, o zawartości cukru nie więcej niż 10g na 100 ml produktu - 500ml, </t>
  </si>
  <si>
    <t>Fasola konserwowa czerwona  - 380g bez konserwantów</t>
  </si>
  <si>
    <t>Fasola biała konserwowa  - 380g bez konserwantów</t>
  </si>
  <si>
    <t>Groszek konserwowy  - 400g bez konserwantów</t>
  </si>
  <si>
    <t>Kukurydza konserwowa  - 400g  bez konserwantów</t>
  </si>
  <si>
    <t>Szczaw konserwowy - 300g</t>
  </si>
  <si>
    <t>Żurek w butelce 500ml  na naturalnym zakwasie, bez konserwantów</t>
  </si>
  <si>
    <t>Mak niebieski 250g</t>
  </si>
  <si>
    <t>Rodzynki 100g niesłodzone, bez dodatku olejów</t>
  </si>
  <si>
    <t>kasza kuskus 250g</t>
  </si>
  <si>
    <t>Kasza jaglana 500g</t>
  </si>
  <si>
    <t>Kasza manna - 1 kg</t>
  </si>
  <si>
    <t>Kasza jęczmienna 1 kg</t>
  </si>
  <si>
    <t>Kasza jęczmienna  w woreczkach 4x100</t>
  </si>
  <si>
    <t>Kasza gryczana woreczki 4x100g</t>
  </si>
  <si>
    <t>Ryż biały  - 1kg</t>
  </si>
  <si>
    <t>Ryż biały w woreczkach  - 4x100g</t>
  </si>
  <si>
    <t>Makaron ryżowy 250g (mąka ryżowa)</t>
  </si>
  <si>
    <t>Makaron pióro pełnoziarnisty 400 g  (mąka pełnoziarnista)</t>
  </si>
  <si>
    <t>Makaron kokardki pełnoziarnisty - 400 g, (mąka pełnoziarnista)</t>
  </si>
  <si>
    <t>Makaron spaghetti pełnoziarnisty - 500 g, (mąka pełnoziarnista)</t>
  </si>
  <si>
    <t>Makaron łazanka pełnoziarnisty - 500g (mąka pełnoziarnista)</t>
  </si>
  <si>
    <t>Makaron świderki pełnoziarnisty - 500g, (mąka razowa z pszenicy durum)</t>
  </si>
  <si>
    <t>Makaron nitka domowy - 250g (mąka pszenna)</t>
  </si>
  <si>
    <t>Makaron wstążka - 500g (makaron 5 - jajeczny, mąka z pszenicy durum)</t>
  </si>
  <si>
    <t>Jaja chowu ściółkowego XL</t>
  </si>
  <si>
    <t>Towar zgodny z Polskimi Normami,  dobrej jakości, opakowania nieuszkodzone, długie terminy przydatności do spożycia, sól niezbrylona, mąki i kasze bez  robaków i zanieczyszczeń, makaron nierozgotowujący się. 
Na opakowaniu etykieta z nazwą towaru, producentem, masą netto, datą przydatności do spożycia oraz składem.                                                                                                                                                                                                                                         Do każdej dostawy Wykonawca zobowiązany jest dostarczyć Handlowy Dokument Identyfikacyjny (HDI) z określeniem daty zniesienia jaj oraz kserokopię aktualnych badań w kierunku salmonellozy</t>
  </si>
  <si>
    <t>PRODUKTY OGÓLNOSPOŻYWCZE, JAJA</t>
  </si>
  <si>
    <t>WARTOŚĆ BRUTTO</t>
  </si>
  <si>
    <t>WARTOŚĆ WAT</t>
  </si>
  <si>
    <t>WARTOŚĆ NETTO</t>
  </si>
  <si>
    <t>PRZEWIDYWANA ILOŚĆ na 2022 r</t>
  </si>
  <si>
    <t>CENA BRUTTO</t>
  </si>
  <si>
    <t>STAWKA VAT</t>
  </si>
  <si>
    <t>CENA NETTO</t>
  </si>
  <si>
    <t>J.M.</t>
  </si>
  <si>
    <t>NAZWA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</si>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</sst>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1"/>
  <sheetViews>
    <sheetView tabSelected="1" view="pageLayout" zoomScaleNormal="100" workbookViewId="0">
      <selection activeCell="C9" sqref="C9"/>
    </sheetView>
  </sheetViews>
  <sheetFormatPr defaultColWidth="9.140625" defaultRowHeight="18.600000000000001" customHeight="1" x14ac:dyDescent="0.25"/>
  <cols>
    <col min="1" max="1" width="4.85546875" style="1" customWidth="1"/>
    <col min="2" max="2" width="48.7109375" style="4" customWidth="1"/>
    <col min="3" max="3" width="6.28515625" style="1" customWidth="1"/>
    <col min="4" max="4" width="8.7109375" style="2" customWidth="1"/>
    <col min="5" max="5" width="10" style="3" customWidth="1"/>
    <col min="6" max="6" width="9.7109375" style="2" customWidth="1"/>
    <col min="7" max="7" width="17.85546875" style="1" customWidth="1"/>
    <col min="8" max="8" width="10.85546875" style="2" customWidth="1"/>
    <col min="9" max="9" width="10.5703125" style="2" customWidth="1"/>
    <col min="10" max="10" width="11" style="2" customWidth="1"/>
    <col min="11" max="16384" width="9.140625" style="1"/>
  </cols>
  <sheetData>
    <row r="1" spans="1:10" s="19" customFormat="1" ht="47.25" x14ac:dyDescent="0.25">
      <c r="A1" s="20" t="s">
        <v>142</v>
      </c>
      <c r="B1" s="20" t="s">
        <v>141</v>
      </c>
      <c r="C1" s="20" t="s">
        <v>140</v>
      </c>
      <c r="D1" s="20" t="s">
        <v>139</v>
      </c>
      <c r="E1" s="20" t="s">
        <v>138</v>
      </c>
      <c r="F1" s="20" t="s">
        <v>137</v>
      </c>
      <c r="G1" s="20" t="s">
        <v>136</v>
      </c>
      <c r="H1" s="20" t="s">
        <v>135</v>
      </c>
      <c r="I1" s="20" t="s">
        <v>134</v>
      </c>
      <c r="J1" s="20" t="s">
        <v>133</v>
      </c>
    </row>
    <row r="2" spans="1:10" s="6" customFormat="1" ht="15.75" x14ac:dyDescent="0.25">
      <c r="A2" s="18" t="s">
        <v>132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6" customFormat="1" ht="88.5" customHeight="1" x14ac:dyDescent="0.25">
      <c r="A3" s="18" t="s">
        <v>131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6" customFormat="1" ht="18.600000000000001" customHeight="1" x14ac:dyDescent="0.25">
      <c r="A4" s="15">
        <v>1</v>
      </c>
      <c r="B4" s="14" t="s">
        <v>130</v>
      </c>
      <c r="C4" s="13" t="s">
        <v>7</v>
      </c>
      <c r="D4" s="16"/>
      <c r="E4" s="11"/>
      <c r="F4" s="9">
        <f>D4*E4+D4</f>
        <v>0</v>
      </c>
      <c r="G4" s="10">
        <v>6100</v>
      </c>
      <c r="H4" s="9">
        <f>ROUND(D4*G4,2)</f>
        <v>0</v>
      </c>
      <c r="I4" s="9">
        <f>ROUND(H4*E4,2)</f>
        <v>0</v>
      </c>
      <c r="J4" s="9">
        <f>H4+I4</f>
        <v>0</v>
      </c>
    </row>
    <row r="5" spans="1:10" s="6" customFormat="1" ht="31.5" x14ac:dyDescent="0.25">
      <c r="A5" s="15">
        <v>2</v>
      </c>
      <c r="B5" s="14" t="s">
        <v>129</v>
      </c>
      <c r="C5" s="13" t="s">
        <v>7</v>
      </c>
      <c r="D5" s="16"/>
      <c r="E5" s="11"/>
      <c r="F5" s="9">
        <f>D5*E5+D5</f>
        <v>0</v>
      </c>
      <c r="G5" s="10">
        <v>48</v>
      </c>
      <c r="H5" s="9">
        <f>ROUND(D5*G5,2)</f>
        <v>0</v>
      </c>
      <c r="I5" s="9">
        <f>ROUND(H5*E5,2)</f>
        <v>0</v>
      </c>
      <c r="J5" s="9">
        <f>H5+I5</f>
        <v>0</v>
      </c>
    </row>
    <row r="6" spans="1:10" s="6" customFormat="1" ht="18.600000000000001" customHeight="1" x14ac:dyDescent="0.25">
      <c r="A6" s="15">
        <v>3</v>
      </c>
      <c r="B6" s="14" t="s">
        <v>128</v>
      </c>
      <c r="C6" s="13" t="s">
        <v>7</v>
      </c>
      <c r="D6" s="16"/>
      <c r="E6" s="11"/>
      <c r="F6" s="9">
        <f>D6*E6+D6</f>
        <v>0</v>
      </c>
      <c r="G6" s="10">
        <v>120</v>
      </c>
      <c r="H6" s="9">
        <f>ROUND(D6*G6,2)</f>
        <v>0</v>
      </c>
      <c r="I6" s="9">
        <f>ROUND(H6*E6,2)</f>
        <v>0</v>
      </c>
      <c r="J6" s="9">
        <f>H6+I6</f>
        <v>0</v>
      </c>
    </row>
    <row r="7" spans="1:10" s="6" customFormat="1" ht="31.5" x14ac:dyDescent="0.25">
      <c r="A7" s="15">
        <v>4</v>
      </c>
      <c r="B7" s="14" t="s">
        <v>127</v>
      </c>
      <c r="C7" s="13" t="s">
        <v>7</v>
      </c>
      <c r="D7" s="16"/>
      <c r="E7" s="11"/>
      <c r="F7" s="9">
        <f>D7*E7+D7</f>
        <v>0</v>
      </c>
      <c r="G7" s="10">
        <v>80</v>
      </c>
      <c r="H7" s="9">
        <f>ROUND(D7*G7,2)</f>
        <v>0</v>
      </c>
      <c r="I7" s="9">
        <f>ROUND(H7*E7,2)</f>
        <v>0</v>
      </c>
      <c r="J7" s="9">
        <f>H7+I7</f>
        <v>0</v>
      </c>
    </row>
    <row r="8" spans="1:10" s="6" customFormat="1" ht="31.5" x14ac:dyDescent="0.25">
      <c r="A8" s="15">
        <v>5</v>
      </c>
      <c r="B8" s="14" t="s">
        <v>126</v>
      </c>
      <c r="C8" s="13" t="s">
        <v>7</v>
      </c>
      <c r="D8" s="16"/>
      <c r="E8" s="11"/>
      <c r="F8" s="9">
        <f>D8*E8+D8</f>
        <v>0</v>
      </c>
      <c r="G8" s="10">
        <v>140</v>
      </c>
      <c r="H8" s="9">
        <f>ROUND(D8*G8,2)</f>
        <v>0</v>
      </c>
      <c r="I8" s="9">
        <f>ROUND(H8*E8,2)</f>
        <v>0</v>
      </c>
      <c r="J8" s="9">
        <f>H8+I8</f>
        <v>0</v>
      </c>
    </row>
    <row r="9" spans="1:10" s="6" customFormat="1" ht="31.5" x14ac:dyDescent="0.25">
      <c r="A9" s="15">
        <v>6</v>
      </c>
      <c r="B9" s="14" t="s">
        <v>125</v>
      </c>
      <c r="C9" s="13" t="s">
        <v>7</v>
      </c>
      <c r="D9" s="16"/>
      <c r="E9" s="11"/>
      <c r="F9" s="9">
        <f>D9*E9+D9</f>
        <v>0</v>
      </c>
      <c r="G9" s="10">
        <v>220</v>
      </c>
      <c r="H9" s="9">
        <f>ROUND(D9*G9,2)</f>
        <v>0</v>
      </c>
      <c r="I9" s="9">
        <f>ROUND(H9*E9,2)</f>
        <v>0</v>
      </c>
      <c r="J9" s="9">
        <f>H9+I9</f>
        <v>0</v>
      </c>
    </row>
    <row r="10" spans="1:10" s="6" customFormat="1" ht="31.5" x14ac:dyDescent="0.25">
      <c r="A10" s="15">
        <v>7</v>
      </c>
      <c r="B10" s="14" t="s">
        <v>124</v>
      </c>
      <c r="C10" s="13" t="s">
        <v>7</v>
      </c>
      <c r="D10" s="16"/>
      <c r="E10" s="11"/>
      <c r="F10" s="9">
        <f>D10*E10+D10</f>
        <v>0</v>
      </c>
      <c r="G10" s="10">
        <v>40</v>
      </c>
      <c r="H10" s="9">
        <f>ROUND(D10*G10,2)</f>
        <v>0</v>
      </c>
      <c r="I10" s="9">
        <f>ROUND(H10*E10,2)</f>
        <v>0</v>
      </c>
      <c r="J10" s="9">
        <f>H10+I10</f>
        <v>0</v>
      </c>
    </row>
    <row r="11" spans="1:10" s="6" customFormat="1" ht="31.5" x14ac:dyDescent="0.25">
      <c r="A11" s="15">
        <v>8</v>
      </c>
      <c r="B11" s="14" t="s">
        <v>123</v>
      </c>
      <c r="C11" s="13" t="s">
        <v>7</v>
      </c>
      <c r="D11" s="16"/>
      <c r="E11" s="11"/>
      <c r="F11" s="9">
        <f>D11*E11+D11</f>
        <v>0</v>
      </c>
      <c r="G11" s="10">
        <v>160</v>
      </c>
      <c r="H11" s="9">
        <f>ROUND(D11*G11,2)</f>
        <v>0</v>
      </c>
      <c r="I11" s="9">
        <f>ROUND(H11*E11,2)</f>
        <v>0</v>
      </c>
      <c r="J11" s="9">
        <f>H11+I11</f>
        <v>0</v>
      </c>
    </row>
    <row r="12" spans="1:10" s="6" customFormat="1" ht="18.600000000000001" customHeight="1" x14ac:dyDescent="0.25">
      <c r="A12" s="15">
        <v>9</v>
      </c>
      <c r="B12" s="14" t="s">
        <v>122</v>
      </c>
      <c r="C12" s="13" t="s">
        <v>7</v>
      </c>
      <c r="D12" s="16"/>
      <c r="E12" s="11"/>
      <c r="F12" s="9">
        <f>D12*E12+D12</f>
        <v>0</v>
      </c>
      <c r="G12" s="10">
        <v>14</v>
      </c>
      <c r="H12" s="9">
        <f>ROUND(D12*G12,2)</f>
        <v>0</v>
      </c>
      <c r="I12" s="9">
        <f>ROUND(H12*E12,2)</f>
        <v>0</v>
      </c>
      <c r="J12" s="9">
        <f>H12+I12</f>
        <v>0</v>
      </c>
    </row>
    <row r="13" spans="1:10" s="6" customFormat="1" ht="18.600000000000001" customHeight="1" x14ac:dyDescent="0.25">
      <c r="A13" s="15">
        <v>10</v>
      </c>
      <c r="B13" s="14" t="s">
        <v>121</v>
      </c>
      <c r="C13" s="13" t="s">
        <v>7</v>
      </c>
      <c r="D13" s="16"/>
      <c r="E13" s="11"/>
      <c r="F13" s="9">
        <f>D13*E13+D13</f>
        <v>0</v>
      </c>
      <c r="G13" s="10">
        <v>280</v>
      </c>
      <c r="H13" s="9">
        <f>ROUND(D13*G13,2)</f>
        <v>0</v>
      </c>
      <c r="I13" s="9">
        <f>ROUND(H13*E13,2)</f>
        <v>0</v>
      </c>
      <c r="J13" s="9">
        <f>H13+I13</f>
        <v>0</v>
      </c>
    </row>
    <row r="14" spans="1:10" s="6" customFormat="1" ht="18.600000000000001" customHeight="1" x14ac:dyDescent="0.25">
      <c r="A14" s="15">
        <v>11</v>
      </c>
      <c r="B14" s="14" t="s">
        <v>120</v>
      </c>
      <c r="C14" s="13" t="s">
        <v>7</v>
      </c>
      <c r="D14" s="16"/>
      <c r="E14" s="11"/>
      <c r="F14" s="9">
        <f>D14*E14+D14</f>
        <v>0</v>
      </c>
      <c r="G14" s="10">
        <v>35</v>
      </c>
      <c r="H14" s="9">
        <f>ROUND(D14*G14,2)</f>
        <v>0</v>
      </c>
      <c r="I14" s="9">
        <f>ROUND(H14*E14,2)</f>
        <v>0</v>
      </c>
      <c r="J14" s="9">
        <f>H14+I14</f>
        <v>0</v>
      </c>
    </row>
    <row r="15" spans="1:10" s="6" customFormat="1" ht="18.600000000000001" customHeight="1" x14ac:dyDescent="0.25">
      <c r="A15" s="15">
        <v>12</v>
      </c>
      <c r="B15" s="14" t="s">
        <v>119</v>
      </c>
      <c r="C15" s="13" t="s">
        <v>7</v>
      </c>
      <c r="D15" s="16"/>
      <c r="E15" s="11"/>
      <c r="F15" s="9">
        <f>D15*E15+D15</f>
        <v>0</v>
      </c>
      <c r="G15" s="10">
        <v>220</v>
      </c>
      <c r="H15" s="9">
        <f>ROUND(D15*G15,2)</f>
        <v>0</v>
      </c>
      <c r="I15" s="9">
        <f>ROUND(H15*E15,2)</f>
        <v>0</v>
      </c>
      <c r="J15" s="9">
        <f>H15+I15</f>
        <v>0</v>
      </c>
    </row>
    <row r="16" spans="1:10" s="6" customFormat="1" ht="18.600000000000001" customHeight="1" x14ac:dyDescent="0.25">
      <c r="A16" s="15">
        <v>13</v>
      </c>
      <c r="B16" s="14" t="s">
        <v>118</v>
      </c>
      <c r="C16" s="13" t="s">
        <v>7</v>
      </c>
      <c r="D16" s="16"/>
      <c r="E16" s="11"/>
      <c r="F16" s="9">
        <f>D16*E16+D16</f>
        <v>0</v>
      </c>
      <c r="G16" s="10">
        <v>180</v>
      </c>
      <c r="H16" s="9">
        <f>ROUND(D16*G16,2)</f>
        <v>0</v>
      </c>
      <c r="I16" s="9">
        <f>ROUND(H16*E16,2)</f>
        <v>0</v>
      </c>
      <c r="J16" s="9">
        <f>H16+I16</f>
        <v>0</v>
      </c>
    </row>
    <row r="17" spans="1:10" s="6" customFormat="1" ht="18.600000000000001" customHeight="1" x14ac:dyDescent="0.25">
      <c r="A17" s="15">
        <v>14</v>
      </c>
      <c r="B17" s="14" t="s">
        <v>117</v>
      </c>
      <c r="C17" s="13" t="s">
        <v>7</v>
      </c>
      <c r="D17" s="16"/>
      <c r="E17" s="11"/>
      <c r="F17" s="9">
        <f>D17*E17+D17</f>
        <v>0</v>
      </c>
      <c r="G17" s="10">
        <v>15</v>
      </c>
      <c r="H17" s="9">
        <f>ROUND(D17*G17,2)</f>
        <v>0</v>
      </c>
      <c r="I17" s="9">
        <f>ROUND(H17*E17,2)</f>
        <v>0</v>
      </c>
      <c r="J17" s="9">
        <f>H17+I17</f>
        <v>0</v>
      </c>
    </row>
    <row r="18" spans="1:10" s="6" customFormat="1" ht="18.600000000000001" customHeight="1" x14ac:dyDescent="0.25">
      <c r="A18" s="15">
        <v>15</v>
      </c>
      <c r="B18" s="14" t="s">
        <v>116</v>
      </c>
      <c r="C18" s="13" t="s">
        <v>7</v>
      </c>
      <c r="D18" s="16"/>
      <c r="E18" s="11"/>
      <c r="F18" s="9">
        <f>D18*E18+D18</f>
        <v>0</v>
      </c>
      <c r="G18" s="10">
        <v>18</v>
      </c>
      <c r="H18" s="9">
        <f>ROUND(D18*G18,2)</f>
        <v>0</v>
      </c>
      <c r="I18" s="9">
        <f>ROUND(H18*E18,2)</f>
        <v>0</v>
      </c>
      <c r="J18" s="9">
        <f>H18+I18</f>
        <v>0</v>
      </c>
    </row>
    <row r="19" spans="1:10" s="6" customFormat="1" ht="18.600000000000001" customHeight="1" x14ac:dyDescent="0.25">
      <c r="A19" s="15">
        <v>16</v>
      </c>
      <c r="B19" s="14" t="s">
        <v>115</v>
      </c>
      <c r="C19" s="13" t="s">
        <v>12</v>
      </c>
      <c r="D19" s="16"/>
      <c r="E19" s="11"/>
      <c r="F19" s="9">
        <f>D19*E19+D19</f>
        <v>0</v>
      </c>
      <c r="G19" s="10">
        <v>12</v>
      </c>
      <c r="H19" s="9">
        <f>ROUND(D19*G19,2)</f>
        <v>0</v>
      </c>
      <c r="I19" s="9">
        <f>ROUND(H19*E19,2)</f>
        <v>0</v>
      </c>
      <c r="J19" s="9">
        <f>H19+I19</f>
        <v>0</v>
      </c>
    </row>
    <row r="20" spans="1:10" s="6" customFormat="1" ht="18.600000000000001" customHeight="1" x14ac:dyDescent="0.25">
      <c r="A20" s="15">
        <v>17</v>
      </c>
      <c r="B20" s="14" t="s">
        <v>114</v>
      </c>
      <c r="C20" s="13" t="s">
        <v>7</v>
      </c>
      <c r="D20" s="16"/>
      <c r="E20" s="11"/>
      <c r="F20" s="9">
        <f>D20*E20+D20</f>
        <v>0</v>
      </c>
      <c r="G20" s="10">
        <v>60</v>
      </c>
      <c r="H20" s="9">
        <f>ROUND(D20*G20,2)</f>
        <v>0</v>
      </c>
      <c r="I20" s="9">
        <f>ROUND(H20*E20,2)</f>
        <v>0</v>
      </c>
      <c r="J20" s="9">
        <f>H20+I20</f>
        <v>0</v>
      </c>
    </row>
    <row r="21" spans="1:10" s="6" customFormat="1" ht="18.600000000000001" customHeight="1" x14ac:dyDescent="0.25">
      <c r="A21" s="15">
        <v>18</v>
      </c>
      <c r="B21" s="14" t="s">
        <v>113</v>
      </c>
      <c r="C21" s="13" t="s">
        <v>7</v>
      </c>
      <c r="D21" s="16"/>
      <c r="E21" s="11"/>
      <c r="F21" s="9">
        <f>D21*E21+D21</f>
        <v>0</v>
      </c>
      <c r="G21" s="10">
        <v>45</v>
      </c>
      <c r="H21" s="9">
        <f>ROUND(D21*G21,2)</f>
        <v>0</v>
      </c>
      <c r="I21" s="9">
        <f>ROUND(H21*E21,2)</f>
        <v>0</v>
      </c>
      <c r="J21" s="9">
        <f>H21+I21</f>
        <v>0</v>
      </c>
    </row>
    <row r="22" spans="1:10" s="6" customFormat="1" ht="18.600000000000001" customHeight="1" x14ac:dyDescent="0.25">
      <c r="A22" s="15">
        <v>19</v>
      </c>
      <c r="B22" s="14" t="s">
        <v>112</v>
      </c>
      <c r="C22" s="13" t="s">
        <v>7</v>
      </c>
      <c r="D22" s="16"/>
      <c r="E22" s="11"/>
      <c r="F22" s="9">
        <f>D22*E22+D22</f>
        <v>0</v>
      </c>
      <c r="G22" s="10">
        <v>8</v>
      </c>
      <c r="H22" s="9">
        <f>ROUND(D22*G22,2)</f>
        <v>0</v>
      </c>
      <c r="I22" s="9">
        <f>ROUND(H22*E22,2)</f>
        <v>0</v>
      </c>
      <c r="J22" s="9">
        <f>H22+I22</f>
        <v>0</v>
      </c>
    </row>
    <row r="23" spans="1:10" s="6" customFormat="1" ht="31.5" x14ac:dyDescent="0.25">
      <c r="A23" s="15">
        <v>20</v>
      </c>
      <c r="B23" s="14" t="s">
        <v>111</v>
      </c>
      <c r="C23" s="13" t="s">
        <v>7</v>
      </c>
      <c r="D23" s="16"/>
      <c r="E23" s="11"/>
      <c r="F23" s="9">
        <f>D23*E23+D23</f>
        <v>0</v>
      </c>
      <c r="G23" s="10">
        <v>120</v>
      </c>
      <c r="H23" s="9">
        <f>ROUND(D23*G23,2)</f>
        <v>0</v>
      </c>
      <c r="I23" s="9">
        <f>ROUND(H23*E23,2)</f>
        <v>0</v>
      </c>
      <c r="J23" s="9">
        <f>H23+I23</f>
        <v>0</v>
      </c>
    </row>
    <row r="24" spans="1:10" s="6" customFormat="1" ht="18.600000000000001" customHeight="1" x14ac:dyDescent="0.25">
      <c r="A24" s="15">
        <v>21</v>
      </c>
      <c r="B24" s="14" t="s">
        <v>110</v>
      </c>
      <c r="C24" s="13" t="s">
        <v>7</v>
      </c>
      <c r="D24" s="16"/>
      <c r="E24" s="11"/>
      <c r="F24" s="9">
        <f>D24*E24+D24</f>
        <v>0</v>
      </c>
      <c r="G24" s="10">
        <v>36</v>
      </c>
      <c r="H24" s="9">
        <f>ROUND(D24*G24,2)</f>
        <v>0</v>
      </c>
      <c r="I24" s="9">
        <f>ROUND(H24*E24,2)</f>
        <v>0</v>
      </c>
      <c r="J24" s="9">
        <f>H24+I24</f>
        <v>0</v>
      </c>
    </row>
    <row r="25" spans="1:10" s="6" customFormat="1" ht="18.600000000000001" customHeight="1" x14ac:dyDescent="0.25">
      <c r="A25" s="15">
        <v>22</v>
      </c>
      <c r="B25" s="14" t="s">
        <v>109</v>
      </c>
      <c r="C25" s="13" t="s">
        <v>7</v>
      </c>
      <c r="D25" s="16"/>
      <c r="E25" s="11"/>
      <c r="F25" s="9">
        <f>D25*E25+D25</f>
        <v>0</v>
      </c>
      <c r="G25" s="10">
        <v>100</v>
      </c>
      <c r="H25" s="9">
        <f>ROUND(D25*G25,2)</f>
        <v>0</v>
      </c>
      <c r="I25" s="9">
        <f>ROUND(H25*E25,2)</f>
        <v>0</v>
      </c>
      <c r="J25" s="9">
        <f>H25+I25</f>
        <v>0</v>
      </c>
    </row>
    <row r="26" spans="1:10" s="6" customFormat="1" ht="18.600000000000001" customHeight="1" x14ac:dyDescent="0.25">
      <c r="A26" s="15">
        <v>23</v>
      </c>
      <c r="B26" s="14" t="s">
        <v>108</v>
      </c>
      <c r="C26" s="13" t="s">
        <v>7</v>
      </c>
      <c r="D26" s="16"/>
      <c r="E26" s="11"/>
      <c r="F26" s="9">
        <f>D26*E26+D26</f>
        <v>0</v>
      </c>
      <c r="G26" s="10">
        <v>55</v>
      </c>
      <c r="H26" s="9">
        <f>ROUND(D26*G26,2)</f>
        <v>0</v>
      </c>
      <c r="I26" s="9">
        <f>ROUND(H26*E26,2)</f>
        <v>0</v>
      </c>
      <c r="J26" s="9">
        <f>H26+I26</f>
        <v>0</v>
      </c>
    </row>
    <row r="27" spans="1:10" s="6" customFormat="1" ht="18.600000000000001" customHeight="1" x14ac:dyDescent="0.25">
      <c r="A27" s="15">
        <v>24</v>
      </c>
      <c r="B27" s="14" t="s">
        <v>107</v>
      </c>
      <c r="C27" s="13" t="s">
        <v>7</v>
      </c>
      <c r="D27" s="16"/>
      <c r="E27" s="11"/>
      <c r="F27" s="9">
        <f>D27*E27+D27</f>
        <v>0</v>
      </c>
      <c r="G27" s="10">
        <v>15</v>
      </c>
      <c r="H27" s="9">
        <f>ROUND(D27*G27,2)</f>
        <v>0</v>
      </c>
      <c r="I27" s="9">
        <f>ROUND(H27*E27,2)</f>
        <v>0</v>
      </c>
      <c r="J27" s="9">
        <f>H27+I27</f>
        <v>0</v>
      </c>
    </row>
    <row r="28" spans="1:10" s="6" customFormat="1" ht="31.5" x14ac:dyDescent="0.25">
      <c r="A28" s="15">
        <v>25</v>
      </c>
      <c r="B28" s="14" t="s">
        <v>106</v>
      </c>
      <c r="C28" s="13" t="s">
        <v>7</v>
      </c>
      <c r="D28" s="16"/>
      <c r="E28" s="11"/>
      <c r="F28" s="9">
        <f>D28*E28+D28</f>
        <v>0</v>
      </c>
      <c r="G28" s="10">
        <v>25</v>
      </c>
      <c r="H28" s="9">
        <f>ROUND(D28*G28,2)</f>
        <v>0</v>
      </c>
      <c r="I28" s="9">
        <f>ROUND(H28*E28,2)</f>
        <v>0</v>
      </c>
      <c r="J28" s="9">
        <f>H28+I28</f>
        <v>0</v>
      </c>
    </row>
    <row r="29" spans="1:10" s="6" customFormat="1" ht="47.25" x14ac:dyDescent="0.25">
      <c r="A29" s="15">
        <v>26</v>
      </c>
      <c r="B29" s="14" t="s">
        <v>105</v>
      </c>
      <c r="C29" s="13" t="s">
        <v>7</v>
      </c>
      <c r="D29" s="16"/>
      <c r="E29" s="11"/>
      <c r="F29" s="9">
        <f>D29*E29+D29</f>
        <v>0</v>
      </c>
      <c r="G29" s="10">
        <v>360</v>
      </c>
      <c r="H29" s="9">
        <f>ROUND(D29*G29,2)</f>
        <v>0</v>
      </c>
      <c r="I29" s="9">
        <f>ROUND(H29*E29,2)</f>
        <v>0</v>
      </c>
      <c r="J29" s="9">
        <f>H29+I29</f>
        <v>0</v>
      </c>
    </row>
    <row r="30" spans="1:10" s="17" customFormat="1" ht="31.5" x14ac:dyDescent="0.25">
      <c r="A30" s="15">
        <v>27</v>
      </c>
      <c r="B30" s="14" t="s">
        <v>104</v>
      </c>
      <c r="C30" s="13" t="s">
        <v>7</v>
      </c>
      <c r="D30" s="16"/>
      <c r="E30" s="11"/>
      <c r="F30" s="9">
        <f>D30*E30+D30</f>
        <v>0</v>
      </c>
      <c r="G30" s="10">
        <v>20</v>
      </c>
      <c r="H30" s="9">
        <f>ROUND(D30*G30,2)</f>
        <v>0</v>
      </c>
      <c r="I30" s="9">
        <f>ROUND(H30*E30,2)</f>
        <v>0</v>
      </c>
      <c r="J30" s="9">
        <f>H30+I30</f>
        <v>0</v>
      </c>
    </row>
    <row r="31" spans="1:10" s="17" customFormat="1" ht="18.600000000000001" customHeight="1" x14ac:dyDescent="0.25">
      <c r="A31" s="15">
        <v>28</v>
      </c>
      <c r="B31" s="14" t="s">
        <v>103</v>
      </c>
      <c r="C31" s="13" t="s">
        <v>7</v>
      </c>
      <c r="D31" s="16"/>
      <c r="E31" s="11"/>
      <c r="F31" s="9">
        <f>D31*E31+D31</f>
        <v>0</v>
      </c>
      <c r="G31" s="10">
        <v>40</v>
      </c>
      <c r="H31" s="9">
        <f>ROUND(D31*G31,2)</f>
        <v>0</v>
      </c>
      <c r="I31" s="9">
        <f>ROUND(H31*E31,2)</f>
        <v>0</v>
      </c>
      <c r="J31" s="9">
        <f>H31+I31</f>
        <v>0</v>
      </c>
    </row>
    <row r="32" spans="1:10" s="17" customFormat="1" ht="31.5" x14ac:dyDescent="0.25">
      <c r="A32" s="15">
        <v>29</v>
      </c>
      <c r="B32" s="14" t="s">
        <v>102</v>
      </c>
      <c r="C32" s="13" t="s">
        <v>3</v>
      </c>
      <c r="D32" s="16"/>
      <c r="E32" s="11"/>
      <c r="F32" s="9">
        <f>D32*E32+D32</f>
        <v>0</v>
      </c>
      <c r="G32" s="10">
        <v>20</v>
      </c>
      <c r="H32" s="9">
        <f>ROUND(D32*G32,2)</f>
        <v>0</v>
      </c>
      <c r="I32" s="9">
        <f>ROUND(H32*E32,2)</f>
        <v>0</v>
      </c>
      <c r="J32" s="9">
        <f>H32+I32</f>
        <v>0</v>
      </c>
    </row>
    <row r="33" spans="1:10" s="17" customFormat="1" ht="47.25" x14ac:dyDescent="0.25">
      <c r="A33" s="15">
        <v>30</v>
      </c>
      <c r="B33" s="14" t="s">
        <v>101</v>
      </c>
      <c r="C33" s="13" t="s">
        <v>99</v>
      </c>
      <c r="D33" s="16"/>
      <c r="E33" s="11"/>
      <c r="F33" s="9">
        <f>D33*E33+D33</f>
        <v>0</v>
      </c>
      <c r="G33" s="10">
        <v>10</v>
      </c>
      <c r="H33" s="9">
        <f>ROUND(D33*G33,2)</f>
        <v>0</v>
      </c>
      <c r="I33" s="9">
        <f>ROUND(H33*E33,2)</f>
        <v>0</v>
      </c>
      <c r="J33" s="9">
        <f>H33+I33</f>
        <v>0</v>
      </c>
    </row>
    <row r="34" spans="1:10" s="17" customFormat="1" ht="18.600000000000001" customHeight="1" x14ac:dyDescent="0.25">
      <c r="A34" s="15">
        <v>31</v>
      </c>
      <c r="B34" s="14" t="s">
        <v>100</v>
      </c>
      <c r="C34" s="13" t="s">
        <v>99</v>
      </c>
      <c r="D34" s="16"/>
      <c r="E34" s="11"/>
      <c r="F34" s="9">
        <f>D34*E34+D34</f>
        <v>0</v>
      </c>
      <c r="G34" s="10">
        <v>20</v>
      </c>
      <c r="H34" s="9">
        <f>ROUND(D34*G34,2)</f>
        <v>0</v>
      </c>
      <c r="I34" s="9">
        <f>ROUND(H34*E34,2)</f>
        <v>0</v>
      </c>
      <c r="J34" s="9">
        <f>H34+I34</f>
        <v>0</v>
      </c>
    </row>
    <row r="35" spans="1:10" s="17" customFormat="1" ht="18.600000000000001" customHeight="1" x14ac:dyDescent="0.25">
      <c r="A35" s="15">
        <v>32</v>
      </c>
      <c r="B35" s="14" t="s">
        <v>98</v>
      </c>
      <c r="C35" s="13" t="s">
        <v>12</v>
      </c>
      <c r="D35" s="16"/>
      <c r="E35" s="11"/>
      <c r="F35" s="9">
        <f>D35*E35+D35</f>
        <v>0</v>
      </c>
      <c r="G35" s="10">
        <v>6</v>
      </c>
      <c r="H35" s="9">
        <f>ROUND(D35*G35,2)</f>
        <v>0</v>
      </c>
      <c r="I35" s="9">
        <f>ROUND(H35*E35,2)</f>
        <v>0</v>
      </c>
      <c r="J35" s="9">
        <f>H35+I35</f>
        <v>0</v>
      </c>
    </row>
    <row r="36" spans="1:10" s="17" customFormat="1" ht="18.600000000000001" customHeight="1" x14ac:dyDescent="0.25">
      <c r="A36" s="15">
        <v>33</v>
      </c>
      <c r="B36" s="14" t="s">
        <v>97</v>
      </c>
      <c r="C36" s="13" t="s">
        <v>14</v>
      </c>
      <c r="D36" s="16"/>
      <c r="E36" s="11"/>
      <c r="F36" s="9">
        <f>D36*E36+D36</f>
        <v>0</v>
      </c>
      <c r="G36" s="10">
        <v>8</v>
      </c>
      <c r="H36" s="9">
        <f>ROUND(D36*G36,2)</f>
        <v>0</v>
      </c>
      <c r="I36" s="9">
        <f>ROUND(H36*E36,2)</f>
        <v>0</v>
      </c>
      <c r="J36" s="9">
        <f>H36+I36</f>
        <v>0</v>
      </c>
    </row>
    <row r="37" spans="1:10" s="17" customFormat="1" ht="18.600000000000001" customHeight="1" x14ac:dyDescent="0.25">
      <c r="A37" s="15">
        <v>34</v>
      </c>
      <c r="B37" s="14" t="s">
        <v>96</v>
      </c>
      <c r="C37" s="13" t="s">
        <v>7</v>
      </c>
      <c r="D37" s="16"/>
      <c r="E37" s="11"/>
      <c r="F37" s="9">
        <f>D37*E37+D37</f>
        <v>0</v>
      </c>
      <c r="G37" s="10">
        <v>55</v>
      </c>
      <c r="H37" s="9">
        <f>ROUND(D37*G37,2)</f>
        <v>0</v>
      </c>
      <c r="I37" s="9">
        <f>ROUND(H37*E37,2)</f>
        <v>0</v>
      </c>
      <c r="J37" s="9">
        <f>H37+I37</f>
        <v>0</v>
      </c>
    </row>
    <row r="38" spans="1:10" s="6" customFormat="1" ht="18.600000000000001" customHeight="1" x14ac:dyDescent="0.25">
      <c r="A38" s="15">
        <v>35</v>
      </c>
      <c r="B38" s="14" t="s">
        <v>95</v>
      </c>
      <c r="C38" s="13" t="s">
        <v>7</v>
      </c>
      <c r="D38" s="16"/>
      <c r="E38" s="11"/>
      <c r="F38" s="9">
        <f>D38*E38+D38</f>
        <v>0</v>
      </c>
      <c r="G38" s="10">
        <v>25</v>
      </c>
      <c r="H38" s="9">
        <f>ROUND(D38*G38,2)</f>
        <v>0</v>
      </c>
      <c r="I38" s="9">
        <f>ROUND(H38*E38,2)</f>
        <v>0</v>
      </c>
      <c r="J38" s="9">
        <f>H38+I38</f>
        <v>0</v>
      </c>
    </row>
    <row r="39" spans="1:10" s="6" customFormat="1" ht="47.25" x14ac:dyDescent="0.25">
      <c r="A39" s="15">
        <v>36</v>
      </c>
      <c r="B39" s="14" t="s">
        <v>94</v>
      </c>
      <c r="C39" s="13" t="s">
        <v>7</v>
      </c>
      <c r="D39" s="16"/>
      <c r="E39" s="11"/>
      <c r="F39" s="9">
        <f>D39*E39+D39</f>
        <v>0</v>
      </c>
      <c r="G39" s="10">
        <v>20</v>
      </c>
      <c r="H39" s="9">
        <f>ROUND(D39*G39,2)</f>
        <v>0</v>
      </c>
      <c r="I39" s="9">
        <f>ROUND(H39*E39,2)</f>
        <v>0</v>
      </c>
      <c r="J39" s="9">
        <f>H39+I39</f>
        <v>0</v>
      </c>
    </row>
    <row r="40" spans="1:10" s="6" customFormat="1" ht="18.600000000000001" customHeight="1" x14ac:dyDescent="0.25">
      <c r="A40" s="15">
        <v>37</v>
      </c>
      <c r="B40" s="14" t="s">
        <v>93</v>
      </c>
      <c r="C40" s="13" t="s">
        <v>7</v>
      </c>
      <c r="D40" s="16"/>
      <c r="E40" s="11"/>
      <c r="F40" s="9">
        <f>D40*E40+D40</f>
        <v>0</v>
      </c>
      <c r="G40" s="10">
        <v>20</v>
      </c>
      <c r="H40" s="9">
        <f>ROUND(D40*G40,2)</f>
        <v>0</v>
      </c>
      <c r="I40" s="9">
        <f>ROUND(H40*E40,2)</f>
        <v>0</v>
      </c>
      <c r="J40" s="9">
        <f>H40+I40</f>
        <v>0</v>
      </c>
    </row>
    <row r="41" spans="1:10" s="6" customFormat="1" ht="18.600000000000001" customHeight="1" x14ac:dyDescent="0.25">
      <c r="A41" s="15">
        <v>38</v>
      </c>
      <c r="B41" s="14" t="s">
        <v>92</v>
      </c>
      <c r="C41" s="13" t="s">
        <v>7</v>
      </c>
      <c r="D41" s="16"/>
      <c r="E41" s="11"/>
      <c r="F41" s="9">
        <f>D41*E41+D41</f>
        <v>0</v>
      </c>
      <c r="G41" s="10">
        <v>15</v>
      </c>
      <c r="H41" s="9">
        <f>ROUND(D41*G41,2)</f>
        <v>0</v>
      </c>
      <c r="I41" s="9">
        <f>ROUND(H41*E41,2)</f>
        <v>0</v>
      </c>
      <c r="J41" s="9">
        <f>H41+I41</f>
        <v>0</v>
      </c>
    </row>
    <row r="42" spans="1:10" s="6" customFormat="1" ht="18.600000000000001" customHeight="1" x14ac:dyDescent="0.25">
      <c r="A42" s="15">
        <v>39</v>
      </c>
      <c r="B42" s="14" t="s">
        <v>91</v>
      </c>
      <c r="C42" s="13" t="s">
        <v>7</v>
      </c>
      <c r="D42" s="16"/>
      <c r="E42" s="11"/>
      <c r="F42" s="9">
        <f>D42*E42+D42</f>
        <v>0</v>
      </c>
      <c r="G42" s="10">
        <v>15</v>
      </c>
      <c r="H42" s="9">
        <f>ROUND(D42*G42,2)</f>
        <v>0</v>
      </c>
      <c r="I42" s="9">
        <f>ROUND(H42*E42,2)</f>
        <v>0</v>
      </c>
      <c r="J42" s="9">
        <f>H42+I42</f>
        <v>0</v>
      </c>
    </row>
    <row r="43" spans="1:10" s="6" customFormat="1" ht="18.600000000000001" customHeight="1" x14ac:dyDescent="0.25">
      <c r="A43" s="15">
        <v>40</v>
      </c>
      <c r="B43" s="14" t="s">
        <v>90</v>
      </c>
      <c r="C43" s="13" t="s">
        <v>7</v>
      </c>
      <c r="D43" s="16"/>
      <c r="E43" s="11"/>
      <c r="F43" s="9">
        <f>D43*E43+D43</f>
        <v>0</v>
      </c>
      <c r="G43" s="10">
        <v>25</v>
      </c>
      <c r="H43" s="9">
        <f>ROUND(D43*G43,2)</f>
        <v>0</v>
      </c>
      <c r="I43" s="9">
        <f>ROUND(H43*E43,2)</f>
        <v>0</v>
      </c>
      <c r="J43" s="9">
        <f>H43+I43</f>
        <v>0</v>
      </c>
    </row>
    <row r="44" spans="1:10" s="6" customFormat="1" ht="18.600000000000001" customHeight="1" x14ac:dyDescent="0.25">
      <c r="A44" s="15">
        <v>41</v>
      </c>
      <c r="B44" s="14" t="s">
        <v>89</v>
      </c>
      <c r="C44" s="13" t="s">
        <v>7</v>
      </c>
      <c r="D44" s="16"/>
      <c r="E44" s="11"/>
      <c r="F44" s="9">
        <f>D44*E44+D44</f>
        <v>0</v>
      </c>
      <c r="G44" s="10">
        <v>180</v>
      </c>
      <c r="H44" s="9">
        <f>ROUND(D44*G44,2)</f>
        <v>0</v>
      </c>
      <c r="I44" s="9">
        <f>ROUND(H44*E44,2)</f>
        <v>0</v>
      </c>
      <c r="J44" s="9">
        <f>H44+I44</f>
        <v>0</v>
      </c>
    </row>
    <row r="45" spans="1:10" s="6" customFormat="1" ht="18.600000000000001" customHeight="1" x14ac:dyDescent="0.25">
      <c r="A45" s="15">
        <v>42</v>
      </c>
      <c r="B45" s="14" t="s">
        <v>88</v>
      </c>
      <c r="C45" s="13" t="s">
        <v>7</v>
      </c>
      <c r="D45" s="16"/>
      <c r="E45" s="11"/>
      <c r="F45" s="9">
        <f>D45*E45+D45</f>
        <v>0</v>
      </c>
      <c r="G45" s="10">
        <v>15</v>
      </c>
      <c r="H45" s="9">
        <f>ROUND(D45*G45,2)</f>
        <v>0</v>
      </c>
      <c r="I45" s="9">
        <f>ROUND(H45*E45,2)</f>
        <v>0</v>
      </c>
      <c r="J45" s="9">
        <f>H45+I45</f>
        <v>0</v>
      </c>
    </row>
    <row r="46" spans="1:10" s="6" customFormat="1" ht="18.600000000000001" customHeight="1" x14ac:dyDescent="0.25">
      <c r="A46" s="15">
        <v>43</v>
      </c>
      <c r="B46" s="14" t="s">
        <v>87</v>
      </c>
      <c r="C46" s="13" t="s">
        <v>7</v>
      </c>
      <c r="D46" s="16"/>
      <c r="E46" s="11"/>
      <c r="F46" s="9">
        <f>D46*E46+D46</f>
        <v>0</v>
      </c>
      <c r="G46" s="10">
        <v>130</v>
      </c>
      <c r="H46" s="9">
        <f>ROUND(D46*G46,2)</f>
        <v>0</v>
      </c>
      <c r="I46" s="9">
        <f>ROUND(H46*E46,2)</f>
        <v>0</v>
      </c>
      <c r="J46" s="9">
        <f>H46+I46</f>
        <v>0</v>
      </c>
    </row>
    <row r="47" spans="1:10" s="6" customFormat="1" ht="18.600000000000001" customHeight="1" x14ac:dyDescent="0.25">
      <c r="A47" s="15">
        <v>44</v>
      </c>
      <c r="B47" s="14" t="s">
        <v>86</v>
      </c>
      <c r="C47" s="13" t="s">
        <v>7</v>
      </c>
      <c r="D47" s="16"/>
      <c r="E47" s="11"/>
      <c r="F47" s="9">
        <f>D47*E47+D47</f>
        <v>0</v>
      </c>
      <c r="G47" s="10">
        <v>15</v>
      </c>
      <c r="H47" s="9">
        <f>ROUND(D47*G47,2)</f>
        <v>0</v>
      </c>
      <c r="I47" s="9">
        <f>ROUND(H47*E47,2)</f>
        <v>0</v>
      </c>
      <c r="J47" s="9">
        <f>H47+I47</f>
        <v>0</v>
      </c>
    </row>
    <row r="48" spans="1:10" s="6" customFormat="1" ht="18.600000000000001" customHeight="1" x14ac:dyDescent="0.25">
      <c r="A48" s="15">
        <v>45</v>
      </c>
      <c r="B48" s="14" t="s">
        <v>85</v>
      </c>
      <c r="C48" s="13" t="s">
        <v>7</v>
      </c>
      <c r="D48" s="16"/>
      <c r="E48" s="11"/>
      <c r="F48" s="9">
        <f>D48*E48+D48</f>
        <v>0</v>
      </c>
      <c r="G48" s="10">
        <v>10</v>
      </c>
      <c r="H48" s="9">
        <f>ROUND(D48*G48,2)</f>
        <v>0</v>
      </c>
      <c r="I48" s="9">
        <f>ROUND(H48*E48,2)</f>
        <v>0</v>
      </c>
      <c r="J48" s="9">
        <f>H48+I48</f>
        <v>0</v>
      </c>
    </row>
    <row r="49" spans="1:10" s="6" customFormat="1" ht="18.600000000000001" customHeight="1" x14ac:dyDescent="0.25">
      <c r="A49" s="15">
        <v>46</v>
      </c>
      <c r="B49" s="14" t="s">
        <v>84</v>
      </c>
      <c r="C49" s="13" t="s">
        <v>7</v>
      </c>
      <c r="D49" s="16"/>
      <c r="E49" s="11"/>
      <c r="F49" s="9">
        <f>D49*E49+D49</f>
        <v>0</v>
      </c>
      <c r="G49" s="10">
        <v>10</v>
      </c>
      <c r="H49" s="9">
        <f>ROUND(D49*G49,2)</f>
        <v>0</v>
      </c>
      <c r="I49" s="9">
        <f>ROUND(H49*E49,2)</f>
        <v>0</v>
      </c>
      <c r="J49" s="9">
        <f>H49+I49</f>
        <v>0</v>
      </c>
    </row>
    <row r="50" spans="1:10" s="6" customFormat="1" ht="63" x14ac:dyDescent="0.25">
      <c r="A50" s="15">
        <v>47</v>
      </c>
      <c r="B50" s="14" t="s">
        <v>83</v>
      </c>
      <c r="C50" s="13" t="s">
        <v>7</v>
      </c>
      <c r="D50" s="16"/>
      <c r="E50" s="11"/>
      <c r="F50" s="9">
        <f>D50*E50+D50</f>
        <v>0</v>
      </c>
      <c r="G50" s="10">
        <v>60</v>
      </c>
      <c r="H50" s="9">
        <f>ROUND(D50*G50,2)</f>
        <v>0</v>
      </c>
      <c r="I50" s="9">
        <f>ROUND(H50*E50,2)</f>
        <v>0</v>
      </c>
      <c r="J50" s="9">
        <f>H50+I50</f>
        <v>0</v>
      </c>
    </row>
    <row r="51" spans="1:10" s="6" customFormat="1" ht="47.25" x14ac:dyDescent="0.25">
      <c r="A51" s="15">
        <v>48</v>
      </c>
      <c r="B51" s="14" t="s">
        <v>82</v>
      </c>
      <c r="C51" s="13" t="s">
        <v>7</v>
      </c>
      <c r="D51" s="16"/>
      <c r="E51" s="11"/>
      <c r="F51" s="9">
        <f>D51*E51+D51</f>
        <v>0</v>
      </c>
      <c r="G51" s="10">
        <v>60</v>
      </c>
      <c r="H51" s="9">
        <f>ROUND(D51*G51,2)</f>
        <v>0</v>
      </c>
      <c r="I51" s="9">
        <f>ROUND(H51*E51,2)</f>
        <v>0</v>
      </c>
      <c r="J51" s="9">
        <f>H51+I51</f>
        <v>0</v>
      </c>
    </row>
    <row r="52" spans="1:10" s="6" customFormat="1" ht="18.600000000000001" customHeight="1" x14ac:dyDescent="0.25">
      <c r="A52" s="15">
        <v>49</v>
      </c>
      <c r="B52" s="14" t="s">
        <v>81</v>
      </c>
      <c r="C52" s="13" t="s">
        <v>7</v>
      </c>
      <c r="D52" s="16"/>
      <c r="E52" s="11"/>
      <c r="F52" s="9">
        <f>D52*E52+D52</f>
        <v>0</v>
      </c>
      <c r="G52" s="10">
        <v>12</v>
      </c>
      <c r="H52" s="9">
        <f>ROUND(D52*G52,2)</f>
        <v>0</v>
      </c>
      <c r="I52" s="9">
        <f>ROUND(H52*E52,2)</f>
        <v>0</v>
      </c>
      <c r="J52" s="9">
        <f>H52+I52</f>
        <v>0</v>
      </c>
    </row>
    <row r="53" spans="1:10" s="6" customFormat="1" ht="18.600000000000001" customHeight="1" x14ac:dyDescent="0.25">
      <c r="A53" s="15">
        <v>50</v>
      </c>
      <c r="B53" s="14" t="s">
        <v>80</v>
      </c>
      <c r="C53" s="13" t="s">
        <v>7</v>
      </c>
      <c r="D53" s="16"/>
      <c r="E53" s="11"/>
      <c r="F53" s="9">
        <f>D53*E53+D53</f>
        <v>0</v>
      </c>
      <c r="G53" s="10">
        <v>10</v>
      </c>
      <c r="H53" s="9">
        <f>ROUND(D53*G53,2)</f>
        <v>0</v>
      </c>
      <c r="I53" s="9">
        <f>ROUND(H53*E53,2)</f>
        <v>0</v>
      </c>
      <c r="J53" s="9">
        <f>H53+I53</f>
        <v>0</v>
      </c>
    </row>
    <row r="54" spans="1:10" s="6" customFormat="1" ht="31.5" x14ac:dyDescent="0.25">
      <c r="A54" s="15">
        <v>51</v>
      </c>
      <c r="B54" s="14" t="s">
        <v>79</v>
      </c>
      <c r="C54" s="13" t="s">
        <v>7</v>
      </c>
      <c r="D54" s="16"/>
      <c r="E54" s="11"/>
      <c r="F54" s="9">
        <f>D54*E54+D54</f>
        <v>0</v>
      </c>
      <c r="G54" s="10">
        <v>25</v>
      </c>
      <c r="H54" s="9">
        <f>ROUND(D54*G54,2)</f>
        <v>0</v>
      </c>
      <c r="I54" s="9">
        <f>ROUND(H54*E54,2)</f>
        <v>0</v>
      </c>
      <c r="J54" s="9">
        <f>H54+I54</f>
        <v>0</v>
      </c>
    </row>
    <row r="55" spans="1:10" s="6" customFormat="1" ht="31.5" x14ac:dyDescent="0.25">
      <c r="A55" s="15">
        <v>52</v>
      </c>
      <c r="B55" s="14" t="s">
        <v>78</v>
      </c>
      <c r="C55" s="13" t="s">
        <v>7</v>
      </c>
      <c r="D55" s="16"/>
      <c r="E55" s="11"/>
      <c r="F55" s="9">
        <f>D55*E55+D55</f>
        <v>0</v>
      </c>
      <c r="G55" s="10">
        <v>11</v>
      </c>
      <c r="H55" s="9">
        <f>ROUND(D55*G55,2)</f>
        <v>0</v>
      </c>
      <c r="I55" s="9">
        <f>ROUND(H55*E55,2)</f>
        <v>0</v>
      </c>
      <c r="J55" s="9">
        <f>H55+I55</f>
        <v>0</v>
      </c>
    </row>
    <row r="56" spans="1:10" s="6" customFormat="1" ht="18.600000000000001" customHeight="1" x14ac:dyDescent="0.25">
      <c r="A56" s="15">
        <v>53</v>
      </c>
      <c r="B56" s="14" t="s">
        <v>77</v>
      </c>
      <c r="C56" s="13" t="s">
        <v>7</v>
      </c>
      <c r="D56" s="16"/>
      <c r="E56" s="11"/>
      <c r="F56" s="9">
        <f>D56*E56+D56</f>
        <v>0</v>
      </c>
      <c r="G56" s="10">
        <v>900</v>
      </c>
      <c r="H56" s="9">
        <f>ROUND(D56*G56,2)</f>
        <v>0</v>
      </c>
      <c r="I56" s="9">
        <f>ROUND(H56*E56,2)</f>
        <v>0</v>
      </c>
      <c r="J56" s="9">
        <f>H56+I56</f>
        <v>0</v>
      </c>
    </row>
    <row r="57" spans="1:10" s="6" customFormat="1" ht="18.600000000000001" customHeight="1" x14ac:dyDescent="0.25">
      <c r="A57" s="15">
        <v>54</v>
      </c>
      <c r="B57" s="14" t="s">
        <v>76</v>
      </c>
      <c r="C57" s="13" t="s">
        <v>7</v>
      </c>
      <c r="D57" s="16"/>
      <c r="E57" s="11"/>
      <c r="F57" s="9">
        <f>D57*E57+D57</f>
        <v>0</v>
      </c>
      <c r="G57" s="10">
        <v>20</v>
      </c>
      <c r="H57" s="9">
        <f>ROUND(D57*G57,2)</f>
        <v>0</v>
      </c>
      <c r="I57" s="9">
        <f>ROUND(H57*E57,2)</f>
        <v>0</v>
      </c>
      <c r="J57" s="9">
        <f>H57+I57</f>
        <v>0</v>
      </c>
    </row>
    <row r="58" spans="1:10" s="6" customFormat="1" ht="18.600000000000001" customHeight="1" x14ac:dyDescent="0.25">
      <c r="A58" s="15">
        <v>55</v>
      </c>
      <c r="B58" s="14" t="s">
        <v>75</v>
      </c>
      <c r="C58" s="13" t="s">
        <v>7</v>
      </c>
      <c r="D58" s="16"/>
      <c r="E58" s="11"/>
      <c r="F58" s="9">
        <f>D58*E58+D58</f>
        <v>0</v>
      </c>
      <c r="G58" s="10">
        <v>12</v>
      </c>
      <c r="H58" s="9">
        <f>ROUND(D58*G58,2)</f>
        <v>0</v>
      </c>
      <c r="I58" s="9">
        <f>ROUND(H58*E58,2)</f>
        <v>0</v>
      </c>
      <c r="J58" s="9">
        <f>H58+I58</f>
        <v>0</v>
      </c>
    </row>
    <row r="59" spans="1:10" s="6" customFormat="1" ht="18.600000000000001" customHeight="1" x14ac:dyDescent="0.25">
      <c r="A59" s="15">
        <v>56</v>
      </c>
      <c r="B59" s="14" t="s">
        <v>74</v>
      </c>
      <c r="C59" s="13" t="s">
        <v>7</v>
      </c>
      <c r="D59" s="16"/>
      <c r="E59" s="11"/>
      <c r="F59" s="9">
        <f>D59*E59+D59</f>
        <v>0</v>
      </c>
      <c r="G59" s="10">
        <v>40</v>
      </c>
      <c r="H59" s="9">
        <f>ROUND(D59*G59,2)</f>
        <v>0</v>
      </c>
      <c r="I59" s="9">
        <f>ROUND(H59*E59,2)</f>
        <v>0</v>
      </c>
      <c r="J59" s="9">
        <f>H59+I59</f>
        <v>0</v>
      </c>
    </row>
    <row r="60" spans="1:10" s="6" customFormat="1" ht="18.600000000000001" customHeight="1" x14ac:dyDescent="0.25">
      <c r="A60" s="15">
        <v>57</v>
      </c>
      <c r="B60" s="14" t="s">
        <v>73</v>
      </c>
      <c r="C60" s="13" t="s">
        <v>7</v>
      </c>
      <c r="D60" s="16"/>
      <c r="E60" s="11"/>
      <c r="F60" s="9">
        <f>D60*E60+D60</f>
        <v>0</v>
      </c>
      <c r="G60" s="10">
        <v>10</v>
      </c>
      <c r="H60" s="9">
        <f>ROUND(D60*G60,2)</f>
        <v>0</v>
      </c>
      <c r="I60" s="9">
        <f>ROUND(H60*E60,2)</f>
        <v>0</v>
      </c>
      <c r="J60" s="9">
        <f>H60+I60</f>
        <v>0</v>
      </c>
    </row>
    <row r="61" spans="1:10" s="6" customFormat="1" ht="18.600000000000001" customHeight="1" x14ac:dyDescent="0.25">
      <c r="A61" s="15">
        <v>58</v>
      </c>
      <c r="B61" s="14" t="s">
        <v>72</v>
      </c>
      <c r="C61" s="13" t="s">
        <v>7</v>
      </c>
      <c r="D61" s="16"/>
      <c r="E61" s="11"/>
      <c r="F61" s="9">
        <f>D61*E61+D61</f>
        <v>0</v>
      </c>
      <c r="G61" s="10">
        <v>80</v>
      </c>
      <c r="H61" s="9">
        <f>ROUND(D61*G61,2)</f>
        <v>0</v>
      </c>
      <c r="I61" s="9">
        <f>ROUND(H61*E61,2)</f>
        <v>0</v>
      </c>
      <c r="J61" s="9">
        <f>H61+I61</f>
        <v>0</v>
      </c>
    </row>
    <row r="62" spans="1:10" s="6" customFormat="1" ht="18.600000000000001" customHeight="1" x14ac:dyDescent="0.25">
      <c r="A62" s="15">
        <v>59</v>
      </c>
      <c r="B62" s="14" t="s">
        <v>71</v>
      </c>
      <c r="C62" s="13" t="s">
        <v>7</v>
      </c>
      <c r="D62" s="16"/>
      <c r="E62" s="11"/>
      <c r="F62" s="9">
        <f>D62*E62+D62</f>
        <v>0</v>
      </c>
      <c r="G62" s="10">
        <v>25</v>
      </c>
      <c r="H62" s="9">
        <f>ROUND(D62*G62,2)</f>
        <v>0</v>
      </c>
      <c r="I62" s="9">
        <f>ROUND(H62*E62,2)</f>
        <v>0</v>
      </c>
      <c r="J62" s="9">
        <f>H62+I62</f>
        <v>0</v>
      </c>
    </row>
    <row r="63" spans="1:10" s="6" customFormat="1" ht="18.600000000000001" customHeight="1" x14ac:dyDescent="0.25">
      <c r="A63" s="15">
        <v>60</v>
      </c>
      <c r="B63" s="14" t="s">
        <v>70</v>
      </c>
      <c r="C63" s="13" t="s">
        <v>7</v>
      </c>
      <c r="D63" s="16"/>
      <c r="E63" s="11"/>
      <c r="F63" s="9">
        <f>D63*E63+D63</f>
        <v>0</v>
      </c>
      <c r="G63" s="10">
        <v>130</v>
      </c>
      <c r="H63" s="9">
        <f>ROUND(D63*G63,2)</f>
        <v>0</v>
      </c>
      <c r="I63" s="9">
        <f>ROUND(H63*E63,2)</f>
        <v>0</v>
      </c>
      <c r="J63" s="9">
        <f>H63+I63</f>
        <v>0</v>
      </c>
    </row>
    <row r="64" spans="1:10" s="6" customFormat="1" ht="18.600000000000001" customHeight="1" x14ac:dyDescent="0.25">
      <c r="A64" s="15">
        <v>61</v>
      </c>
      <c r="B64" s="14" t="s">
        <v>69</v>
      </c>
      <c r="C64" s="13" t="s">
        <v>12</v>
      </c>
      <c r="D64" s="16"/>
      <c r="E64" s="11"/>
      <c r="F64" s="9">
        <f>D64*E64+D64</f>
        <v>0</v>
      </c>
      <c r="G64" s="10">
        <v>30</v>
      </c>
      <c r="H64" s="9">
        <f>ROUND(D64*G64,2)</f>
        <v>0</v>
      </c>
      <c r="I64" s="9">
        <f>ROUND(H64*E64,2)</f>
        <v>0</v>
      </c>
      <c r="J64" s="9">
        <f>H64+I64</f>
        <v>0</v>
      </c>
    </row>
    <row r="65" spans="1:10" s="6" customFormat="1" ht="31.5" x14ac:dyDescent="0.25">
      <c r="A65" s="15">
        <v>62</v>
      </c>
      <c r="B65" s="14" t="s">
        <v>68</v>
      </c>
      <c r="C65" s="13" t="s">
        <v>7</v>
      </c>
      <c r="D65" s="16"/>
      <c r="E65" s="11"/>
      <c r="F65" s="9">
        <f>D65*E65+D65</f>
        <v>0</v>
      </c>
      <c r="G65" s="10">
        <v>40</v>
      </c>
      <c r="H65" s="9">
        <f>ROUND(D65*G65,2)</f>
        <v>0</v>
      </c>
      <c r="I65" s="9">
        <f>ROUND(H65*E65,2)</f>
        <v>0</v>
      </c>
      <c r="J65" s="9">
        <f>H65+I65</f>
        <v>0</v>
      </c>
    </row>
    <row r="66" spans="1:10" s="6" customFormat="1" ht="18.600000000000001" customHeight="1" x14ac:dyDescent="0.25">
      <c r="A66" s="15">
        <v>63</v>
      </c>
      <c r="B66" s="14" t="s">
        <v>67</v>
      </c>
      <c r="C66" s="13" t="s">
        <v>7</v>
      </c>
      <c r="D66" s="16"/>
      <c r="E66" s="11"/>
      <c r="F66" s="9">
        <f>D66*E66+D66</f>
        <v>0</v>
      </c>
      <c r="G66" s="10">
        <v>30</v>
      </c>
      <c r="H66" s="9">
        <f>ROUND(D66*G66,2)</f>
        <v>0</v>
      </c>
      <c r="I66" s="9">
        <f>ROUND(H66*E66,2)</f>
        <v>0</v>
      </c>
      <c r="J66" s="9">
        <f>H66+I66</f>
        <v>0</v>
      </c>
    </row>
    <row r="67" spans="1:10" s="6" customFormat="1" ht="18.600000000000001" customHeight="1" x14ac:dyDescent="0.25">
      <c r="A67" s="15">
        <v>64</v>
      </c>
      <c r="B67" s="14" t="s">
        <v>66</v>
      </c>
      <c r="C67" s="13" t="s">
        <v>7</v>
      </c>
      <c r="D67" s="16"/>
      <c r="E67" s="11"/>
      <c r="F67" s="9">
        <f>D67*E67+D67</f>
        <v>0</v>
      </c>
      <c r="G67" s="10">
        <v>30</v>
      </c>
      <c r="H67" s="9">
        <f>ROUND(D67*G67,2)</f>
        <v>0</v>
      </c>
      <c r="I67" s="9">
        <f>ROUND(H67*E67,2)</f>
        <v>0</v>
      </c>
      <c r="J67" s="9">
        <f>H67+I67</f>
        <v>0</v>
      </c>
    </row>
    <row r="68" spans="1:10" s="6" customFormat="1" ht="18.600000000000001" customHeight="1" x14ac:dyDescent="0.25">
      <c r="A68" s="15">
        <v>65</v>
      </c>
      <c r="B68" s="14" t="s">
        <v>65</v>
      </c>
      <c r="C68" s="13" t="s">
        <v>7</v>
      </c>
      <c r="D68" s="16"/>
      <c r="E68" s="11"/>
      <c r="F68" s="9">
        <f>D68*E68+D68</f>
        <v>0</v>
      </c>
      <c r="G68" s="10">
        <v>30</v>
      </c>
      <c r="H68" s="9">
        <f>ROUND(D68*G68,2)</f>
        <v>0</v>
      </c>
      <c r="I68" s="9">
        <f>ROUND(H68*E68,2)</f>
        <v>0</v>
      </c>
      <c r="J68" s="9">
        <f>H68+I68</f>
        <v>0</v>
      </c>
    </row>
    <row r="69" spans="1:10" s="6" customFormat="1" ht="18.600000000000001" customHeight="1" x14ac:dyDescent="0.25">
      <c r="A69" s="15">
        <v>66</v>
      </c>
      <c r="B69" s="14" t="s">
        <v>64</v>
      </c>
      <c r="C69" s="13" t="s">
        <v>62</v>
      </c>
      <c r="D69" s="16"/>
      <c r="E69" s="11"/>
      <c r="F69" s="9">
        <f>D69*E69+D69</f>
        <v>0</v>
      </c>
      <c r="G69" s="10">
        <v>20</v>
      </c>
      <c r="H69" s="9">
        <f>ROUND(D69*G69,2)</f>
        <v>0</v>
      </c>
      <c r="I69" s="9">
        <f>ROUND(H69*E69,2)</f>
        <v>0</v>
      </c>
      <c r="J69" s="9">
        <f>H69+I69</f>
        <v>0</v>
      </c>
    </row>
    <row r="70" spans="1:10" s="6" customFormat="1" ht="18.600000000000001" customHeight="1" x14ac:dyDescent="0.25">
      <c r="A70" s="15">
        <v>67</v>
      </c>
      <c r="B70" s="14" t="s">
        <v>63</v>
      </c>
      <c r="C70" s="13" t="s">
        <v>62</v>
      </c>
      <c r="D70" s="16"/>
      <c r="E70" s="11"/>
      <c r="F70" s="9">
        <f>D70*E70+D70</f>
        <v>0</v>
      </c>
      <c r="G70" s="10">
        <v>35</v>
      </c>
      <c r="H70" s="9">
        <f>ROUND(D70*G70,2)</f>
        <v>0</v>
      </c>
      <c r="I70" s="9">
        <f>ROUND(H70*E70,2)</f>
        <v>0</v>
      </c>
      <c r="J70" s="9">
        <f>H70+I70</f>
        <v>0</v>
      </c>
    </row>
    <row r="71" spans="1:10" s="6" customFormat="1" ht="18.600000000000001" customHeight="1" x14ac:dyDescent="0.25">
      <c r="A71" s="15">
        <v>68</v>
      </c>
      <c r="B71" s="14" t="s">
        <v>61</v>
      </c>
      <c r="C71" s="13" t="s">
        <v>7</v>
      </c>
      <c r="D71" s="16"/>
      <c r="E71" s="11"/>
      <c r="F71" s="9">
        <f>D71*E71+D71</f>
        <v>0</v>
      </c>
      <c r="G71" s="10">
        <v>35</v>
      </c>
      <c r="H71" s="9">
        <f>ROUND(D71*G71,2)</f>
        <v>0</v>
      </c>
      <c r="I71" s="9">
        <f>ROUND(H71*E71,2)</f>
        <v>0</v>
      </c>
      <c r="J71" s="9">
        <f>H71+I71</f>
        <v>0</v>
      </c>
    </row>
    <row r="72" spans="1:10" s="6" customFormat="1" ht="63" x14ac:dyDescent="0.25">
      <c r="A72" s="15">
        <v>69</v>
      </c>
      <c r="B72" s="14" t="s">
        <v>60</v>
      </c>
      <c r="C72" s="13" t="s">
        <v>7</v>
      </c>
      <c r="D72" s="16"/>
      <c r="E72" s="11"/>
      <c r="F72" s="9">
        <f>D72*E72+D72</f>
        <v>0</v>
      </c>
      <c r="G72" s="10">
        <v>580</v>
      </c>
      <c r="H72" s="9">
        <f>ROUND(D72*G72,2)</f>
        <v>0</v>
      </c>
      <c r="I72" s="9">
        <f>ROUND(H72*E72,2)</f>
        <v>0</v>
      </c>
      <c r="J72" s="9">
        <f>H72+I72</f>
        <v>0</v>
      </c>
    </row>
    <row r="73" spans="1:10" s="6" customFormat="1" ht="15.75" x14ac:dyDescent="0.25">
      <c r="A73" s="15">
        <v>70</v>
      </c>
      <c r="B73" s="14" t="s">
        <v>59</v>
      </c>
      <c r="C73" s="13" t="s">
        <v>7</v>
      </c>
      <c r="D73" s="16"/>
      <c r="E73" s="11"/>
      <c r="F73" s="9">
        <f>D73*E73+D73</f>
        <v>0</v>
      </c>
      <c r="G73" s="10">
        <v>55</v>
      </c>
      <c r="H73" s="9">
        <f>ROUND(D73*G73,2)</f>
        <v>0</v>
      </c>
      <c r="I73" s="9">
        <f>ROUND(H73*E73,2)</f>
        <v>0</v>
      </c>
      <c r="J73" s="9">
        <f>H73+I73</f>
        <v>0</v>
      </c>
    </row>
    <row r="74" spans="1:10" s="6" customFormat="1" ht="18.600000000000001" customHeight="1" x14ac:dyDescent="0.25">
      <c r="A74" s="15">
        <v>71</v>
      </c>
      <c r="B74" s="14" t="s">
        <v>58</v>
      </c>
      <c r="C74" s="13" t="s">
        <v>7</v>
      </c>
      <c r="D74" s="16"/>
      <c r="E74" s="11"/>
      <c r="F74" s="9">
        <f>D74*E74+D74</f>
        <v>0</v>
      </c>
      <c r="G74" s="10">
        <v>40</v>
      </c>
      <c r="H74" s="9">
        <f>ROUND(D74*G74,2)</f>
        <v>0</v>
      </c>
      <c r="I74" s="9">
        <f>ROUND(H74*E74,2)</f>
        <v>0</v>
      </c>
      <c r="J74" s="9">
        <f>H74+I74</f>
        <v>0</v>
      </c>
    </row>
    <row r="75" spans="1:10" s="6" customFormat="1" ht="18.600000000000001" customHeight="1" x14ac:dyDescent="0.25">
      <c r="A75" s="15">
        <v>72</v>
      </c>
      <c r="B75" s="14" t="s">
        <v>57</v>
      </c>
      <c r="C75" s="13" t="s">
        <v>7</v>
      </c>
      <c r="D75" s="16"/>
      <c r="E75" s="11"/>
      <c r="F75" s="9">
        <f>D75*E75+D75</f>
        <v>0</v>
      </c>
      <c r="G75" s="10">
        <v>15</v>
      </c>
      <c r="H75" s="9">
        <f>ROUND(D75*G75,2)</f>
        <v>0</v>
      </c>
      <c r="I75" s="9">
        <f>ROUND(H75*E75,2)</f>
        <v>0</v>
      </c>
      <c r="J75" s="9">
        <f>H75+I75</f>
        <v>0</v>
      </c>
    </row>
    <row r="76" spans="1:10" s="6" customFormat="1" ht="18.600000000000001" customHeight="1" x14ac:dyDescent="0.25">
      <c r="A76" s="15">
        <v>73</v>
      </c>
      <c r="B76" s="14" t="s">
        <v>56</v>
      </c>
      <c r="C76" s="13" t="s">
        <v>7</v>
      </c>
      <c r="D76" s="16"/>
      <c r="E76" s="11"/>
      <c r="F76" s="9">
        <f>D76*E76+D76</f>
        <v>0</v>
      </c>
      <c r="G76" s="10">
        <v>15</v>
      </c>
      <c r="H76" s="9">
        <f>ROUND(D76*G76,2)</f>
        <v>0</v>
      </c>
      <c r="I76" s="9">
        <f>ROUND(H76*E76,2)</f>
        <v>0</v>
      </c>
      <c r="J76" s="9">
        <f>H76+I76</f>
        <v>0</v>
      </c>
    </row>
    <row r="77" spans="1:10" s="6" customFormat="1" ht="18.600000000000001" customHeight="1" x14ac:dyDescent="0.25">
      <c r="A77" s="15">
        <v>74</v>
      </c>
      <c r="B77" s="14" t="s">
        <v>55</v>
      </c>
      <c r="C77" s="13" t="s">
        <v>7</v>
      </c>
      <c r="D77" s="16"/>
      <c r="E77" s="11"/>
      <c r="F77" s="9">
        <f>D77*E77+D77</f>
        <v>0</v>
      </c>
      <c r="G77" s="10">
        <v>15</v>
      </c>
      <c r="H77" s="9">
        <f>ROUND(D77*G77,2)</f>
        <v>0</v>
      </c>
      <c r="I77" s="9">
        <f>ROUND(H77*E77,2)</f>
        <v>0</v>
      </c>
      <c r="J77" s="9">
        <f>H77+I77</f>
        <v>0</v>
      </c>
    </row>
    <row r="78" spans="1:10" s="6" customFormat="1" ht="18.600000000000001" customHeight="1" x14ac:dyDescent="0.25">
      <c r="A78" s="15">
        <v>75</v>
      </c>
      <c r="B78" s="14" t="s">
        <v>54</v>
      </c>
      <c r="C78" s="13" t="s">
        <v>7</v>
      </c>
      <c r="D78" s="16"/>
      <c r="E78" s="11"/>
      <c r="F78" s="9">
        <f>D78*E78+D78</f>
        <v>0</v>
      </c>
      <c r="G78" s="10">
        <v>25</v>
      </c>
      <c r="H78" s="9">
        <f>ROUND(D78*G78,2)</f>
        <v>0</v>
      </c>
      <c r="I78" s="9">
        <f>ROUND(H78*E78,2)</f>
        <v>0</v>
      </c>
      <c r="J78" s="9">
        <f>H78+I78</f>
        <v>0</v>
      </c>
    </row>
    <row r="79" spans="1:10" s="6" customFormat="1" ht="18.600000000000001" customHeight="1" x14ac:dyDescent="0.25">
      <c r="A79" s="15">
        <v>76</v>
      </c>
      <c r="B79" s="14" t="s">
        <v>53</v>
      </c>
      <c r="C79" s="13" t="s">
        <v>7</v>
      </c>
      <c r="D79" s="16"/>
      <c r="E79" s="11"/>
      <c r="F79" s="9">
        <f>D79*E79+D79</f>
        <v>0</v>
      </c>
      <c r="G79" s="10">
        <v>20</v>
      </c>
      <c r="H79" s="9">
        <f>ROUND(D79*G79,2)</f>
        <v>0</v>
      </c>
      <c r="I79" s="9">
        <f>ROUND(H79*E79,2)</f>
        <v>0</v>
      </c>
      <c r="J79" s="9">
        <f>H79+I79</f>
        <v>0</v>
      </c>
    </row>
    <row r="80" spans="1:10" s="6" customFormat="1" ht="18.600000000000001" customHeight="1" x14ac:dyDescent="0.25">
      <c r="A80" s="15">
        <v>77</v>
      </c>
      <c r="B80" s="14" t="s">
        <v>52</v>
      </c>
      <c r="C80" s="13" t="s">
        <v>7</v>
      </c>
      <c r="D80" s="16"/>
      <c r="E80" s="11"/>
      <c r="F80" s="9">
        <f>D80*E80+D80</f>
        <v>0</v>
      </c>
      <c r="G80" s="10">
        <v>20</v>
      </c>
      <c r="H80" s="9">
        <f>ROUND(D80*G80,2)</f>
        <v>0</v>
      </c>
      <c r="I80" s="9">
        <f>ROUND(H80*E80,2)</f>
        <v>0</v>
      </c>
      <c r="J80" s="9">
        <f>H80+I80</f>
        <v>0</v>
      </c>
    </row>
    <row r="81" spans="1:10" s="6" customFormat="1" ht="18.600000000000001" customHeight="1" x14ac:dyDescent="0.25">
      <c r="A81" s="15">
        <v>78</v>
      </c>
      <c r="B81" s="14" t="s">
        <v>51</v>
      </c>
      <c r="C81" s="13" t="s">
        <v>7</v>
      </c>
      <c r="D81" s="16"/>
      <c r="E81" s="11"/>
      <c r="F81" s="9">
        <f>D81*E81+D81</f>
        <v>0</v>
      </c>
      <c r="G81" s="10">
        <v>40</v>
      </c>
      <c r="H81" s="9">
        <f>ROUND(D81*G81,2)</f>
        <v>0</v>
      </c>
      <c r="I81" s="9">
        <f>ROUND(H81*E81,2)</f>
        <v>0</v>
      </c>
      <c r="J81" s="9">
        <f>H81+I81</f>
        <v>0</v>
      </c>
    </row>
    <row r="82" spans="1:10" s="6" customFormat="1" ht="18.600000000000001" customHeight="1" x14ac:dyDescent="0.25">
      <c r="A82" s="15">
        <v>79</v>
      </c>
      <c r="B82" s="14" t="s">
        <v>50</v>
      </c>
      <c r="C82" s="13" t="s">
        <v>7</v>
      </c>
      <c r="D82" s="16"/>
      <c r="E82" s="11"/>
      <c r="F82" s="9">
        <f>D82*E82+D82</f>
        <v>0</v>
      </c>
      <c r="G82" s="10">
        <v>25</v>
      </c>
      <c r="H82" s="9">
        <f>ROUND(D82*G82,2)</f>
        <v>0</v>
      </c>
      <c r="I82" s="9">
        <f>ROUND(H82*E82,2)</f>
        <v>0</v>
      </c>
      <c r="J82" s="9">
        <f>H82+I82</f>
        <v>0</v>
      </c>
    </row>
    <row r="83" spans="1:10" s="6" customFormat="1" ht="18.600000000000001" customHeight="1" x14ac:dyDescent="0.25">
      <c r="A83" s="15">
        <v>80</v>
      </c>
      <c r="B83" s="14" t="s">
        <v>49</v>
      </c>
      <c r="C83" s="13" t="s">
        <v>7</v>
      </c>
      <c r="D83" s="16"/>
      <c r="E83" s="11"/>
      <c r="F83" s="9">
        <f>D83*E83+D83</f>
        <v>0</v>
      </c>
      <c r="G83" s="10">
        <v>20</v>
      </c>
      <c r="H83" s="9">
        <f>ROUND(D83*G83,2)</f>
        <v>0</v>
      </c>
      <c r="I83" s="9">
        <f>ROUND(H83*E83,2)</f>
        <v>0</v>
      </c>
      <c r="J83" s="9">
        <f>H83+I83</f>
        <v>0</v>
      </c>
    </row>
    <row r="84" spans="1:10" s="6" customFormat="1" ht="18.600000000000001" customHeight="1" x14ac:dyDescent="0.25">
      <c r="A84" s="15">
        <v>81</v>
      </c>
      <c r="B84" s="14" t="s">
        <v>48</v>
      </c>
      <c r="C84" s="13" t="s">
        <v>7</v>
      </c>
      <c r="D84" s="16"/>
      <c r="E84" s="11"/>
      <c r="F84" s="9">
        <f>D84*E84+D84</f>
        <v>0</v>
      </c>
      <c r="G84" s="10">
        <v>370</v>
      </c>
      <c r="H84" s="9">
        <f>ROUND(D84*G84,2)</f>
        <v>0</v>
      </c>
      <c r="I84" s="9">
        <f>ROUND(H84*E84,2)</f>
        <v>0</v>
      </c>
      <c r="J84" s="9">
        <f>H84+I84</f>
        <v>0</v>
      </c>
    </row>
    <row r="85" spans="1:10" s="6" customFormat="1" ht="18.600000000000001" customHeight="1" x14ac:dyDescent="0.25">
      <c r="A85" s="15">
        <v>82</v>
      </c>
      <c r="B85" s="14" t="s">
        <v>47</v>
      </c>
      <c r="C85" s="13" t="s">
        <v>7</v>
      </c>
      <c r="D85" s="16"/>
      <c r="E85" s="11"/>
      <c r="F85" s="9">
        <f>D85*E85+D85</f>
        <v>0</v>
      </c>
      <c r="G85" s="10">
        <v>150</v>
      </c>
      <c r="H85" s="9">
        <f>ROUND(D85*G85,2)</f>
        <v>0</v>
      </c>
      <c r="I85" s="9">
        <f>ROUND(H85*E85,2)</f>
        <v>0</v>
      </c>
      <c r="J85" s="9">
        <f>H85+I85</f>
        <v>0</v>
      </c>
    </row>
    <row r="86" spans="1:10" s="6" customFormat="1" ht="18.600000000000001" customHeight="1" x14ac:dyDescent="0.25">
      <c r="A86" s="15">
        <v>83</v>
      </c>
      <c r="B86" s="14" t="s">
        <v>46</v>
      </c>
      <c r="C86" s="13" t="s">
        <v>7</v>
      </c>
      <c r="D86" s="16"/>
      <c r="E86" s="11"/>
      <c r="F86" s="9">
        <f>D86*E86+D86</f>
        <v>0</v>
      </c>
      <c r="G86" s="10">
        <v>10</v>
      </c>
      <c r="H86" s="9">
        <f>ROUND(D86*G86,2)</f>
        <v>0</v>
      </c>
      <c r="I86" s="9">
        <f>ROUND(H86*E86,2)</f>
        <v>0</v>
      </c>
      <c r="J86" s="9">
        <f>H86+I86</f>
        <v>0</v>
      </c>
    </row>
    <row r="87" spans="1:10" s="6" customFormat="1" ht="18.600000000000001" customHeight="1" x14ac:dyDescent="0.25">
      <c r="A87" s="15">
        <v>84</v>
      </c>
      <c r="B87" s="14" t="s">
        <v>45</v>
      </c>
      <c r="C87" s="13" t="s">
        <v>7</v>
      </c>
      <c r="D87" s="16"/>
      <c r="E87" s="11"/>
      <c r="F87" s="9">
        <f>D87*E87+D87</f>
        <v>0</v>
      </c>
      <c r="G87" s="10">
        <v>350</v>
      </c>
      <c r="H87" s="9">
        <f>ROUND(D87*G87,2)</f>
        <v>0</v>
      </c>
      <c r="I87" s="9">
        <f>ROUND(H87*E87,2)</f>
        <v>0</v>
      </c>
      <c r="J87" s="9">
        <f>H87+I87</f>
        <v>0</v>
      </c>
    </row>
    <row r="88" spans="1:10" s="6" customFormat="1" ht="18.600000000000001" customHeight="1" x14ac:dyDescent="0.25">
      <c r="A88" s="15">
        <v>85</v>
      </c>
      <c r="B88" s="14" t="s">
        <v>44</v>
      </c>
      <c r="C88" s="13" t="s">
        <v>7</v>
      </c>
      <c r="D88" s="16"/>
      <c r="E88" s="11"/>
      <c r="F88" s="9">
        <f>D88*E88+D88</f>
        <v>0</v>
      </c>
      <c r="G88" s="10">
        <v>10</v>
      </c>
      <c r="H88" s="9">
        <f>ROUND(D88*G88,2)</f>
        <v>0</v>
      </c>
      <c r="I88" s="9">
        <f>ROUND(H88*E88,2)</f>
        <v>0</v>
      </c>
      <c r="J88" s="9">
        <f>H88+I88</f>
        <v>0</v>
      </c>
    </row>
    <row r="89" spans="1:10" s="6" customFormat="1" ht="18.600000000000001" customHeight="1" x14ac:dyDescent="0.25">
      <c r="A89" s="15">
        <v>86</v>
      </c>
      <c r="B89" s="14" t="s">
        <v>43</v>
      </c>
      <c r="C89" s="13" t="s">
        <v>7</v>
      </c>
      <c r="D89" s="12"/>
      <c r="E89" s="11"/>
      <c r="F89" s="9">
        <f>D89*E89+D89</f>
        <v>0</v>
      </c>
      <c r="G89" s="10">
        <v>170</v>
      </c>
      <c r="H89" s="9">
        <f>ROUND(D89*G89,2)</f>
        <v>0</v>
      </c>
      <c r="I89" s="9">
        <f>ROUND(H89*E89,2)</f>
        <v>0</v>
      </c>
      <c r="J89" s="9">
        <f>H89+I89</f>
        <v>0</v>
      </c>
    </row>
    <row r="90" spans="1:10" s="6" customFormat="1" ht="18.600000000000001" customHeight="1" x14ac:dyDescent="0.25">
      <c r="A90" s="15">
        <v>87</v>
      </c>
      <c r="B90" s="14" t="s">
        <v>42</v>
      </c>
      <c r="C90" s="13" t="s">
        <v>7</v>
      </c>
      <c r="D90" s="12"/>
      <c r="E90" s="11"/>
      <c r="F90" s="9">
        <f>D90*E90+D90</f>
        <v>0</v>
      </c>
      <c r="G90" s="10">
        <v>50</v>
      </c>
      <c r="H90" s="9">
        <f>ROUND(D90*G90,2)</f>
        <v>0</v>
      </c>
      <c r="I90" s="9">
        <f>ROUND(H90*E90,2)</f>
        <v>0</v>
      </c>
      <c r="J90" s="9">
        <f>H90+I90</f>
        <v>0</v>
      </c>
    </row>
    <row r="91" spans="1:10" s="6" customFormat="1" ht="18.600000000000001" customHeight="1" x14ac:dyDescent="0.25">
      <c r="A91" s="15">
        <v>88</v>
      </c>
      <c r="B91" s="14" t="s">
        <v>41</v>
      </c>
      <c r="C91" s="13" t="s">
        <v>7</v>
      </c>
      <c r="D91" s="12"/>
      <c r="E91" s="11"/>
      <c r="F91" s="9">
        <f>D91*E91+D91</f>
        <v>0</v>
      </c>
      <c r="G91" s="10">
        <v>60</v>
      </c>
      <c r="H91" s="9">
        <f>ROUND(D91*G91,2)</f>
        <v>0</v>
      </c>
      <c r="I91" s="9">
        <f>ROUND(H91*E91,2)</f>
        <v>0</v>
      </c>
      <c r="J91" s="9">
        <f>H91+I91</f>
        <v>0</v>
      </c>
    </row>
    <row r="92" spans="1:10" s="6" customFormat="1" ht="18.600000000000001" customHeight="1" x14ac:dyDescent="0.25">
      <c r="A92" s="15">
        <v>89</v>
      </c>
      <c r="B92" s="14" t="s">
        <v>40</v>
      </c>
      <c r="C92" s="13" t="s">
        <v>7</v>
      </c>
      <c r="D92" s="12"/>
      <c r="E92" s="11"/>
      <c r="F92" s="9">
        <f>D92*E92+D92</f>
        <v>0</v>
      </c>
      <c r="G92" s="10">
        <v>60</v>
      </c>
      <c r="H92" s="9">
        <f>ROUND(D92*G92,2)</f>
        <v>0</v>
      </c>
      <c r="I92" s="9">
        <f>ROUND(H92*E92,2)</f>
        <v>0</v>
      </c>
      <c r="J92" s="9">
        <f>H92+I92</f>
        <v>0</v>
      </c>
    </row>
    <row r="93" spans="1:10" s="6" customFormat="1" ht="18.600000000000001" customHeight="1" x14ac:dyDescent="0.25">
      <c r="A93" s="15">
        <v>90</v>
      </c>
      <c r="B93" s="14" t="s">
        <v>39</v>
      </c>
      <c r="C93" s="13" t="s">
        <v>7</v>
      </c>
      <c r="D93" s="12"/>
      <c r="E93" s="11"/>
      <c r="F93" s="9">
        <f>D93*E93+D93</f>
        <v>0</v>
      </c>
      <c r="G93" s="10">
        <v>350</v>
      </c>
      <c r="H93" s="9">
        <f>ROUND(D93*G93,2)</f>
        <v>0</v>
      </c>
      <c r="I93" s="9">
        <f>ROUND(H93*E93,2)</f>
        <v>0</v>
      </c>
      <c r="J93" s="9">
        <f>H93+I93</f>
        <v>0</v>
      </c>
    </row>
    <row r="94" spans="1:10" s="6" customFormat="1" ht="18.600000000000001" customHeight="1" x14ac:dyDescent="0.25">
      <c r="A94" s="15">
        <v>91</v>
      </c>
      <c r="B94" s="14" t="s">
        <v>38</v>
      </c>
      <c r="C94" s="13" t="s">
        <v>7</v>
      </c>
      <c r="D94" s="12"/>
      <c r="E94" s="11"/>
      <c r="F94" s="9">
        <f>D94*E94+D94</f>
        <v>0</v>
      </c>
      <c r="G94" s="10">
        <v>10</v>
      </c>
      <c r="H94" s="9">
        <f>ROUND(D94*G94,2)</f>
        <v>0</v>
      </c>
      <c r="I94" s="9">
        <f>ROUND(H94*E94,2)</f>
        <v>0</v>
      </c>
      <c r="J94" s="9">
        <f>H94+I94</f>
        <v>0</v>
      </c>
    </row>
    <row r="95" spans="1:10" s="6" customFormat="1" ht="18.600000000000001" customHeight="1" x14ac:dyDescent="0.25">
      <c r="A95" s="15">
        <v>92</v>
      </c>
      <c r="B95" s="14" t="s">
        <v>37</v>
      </c>
      <c r="C95" s="13" t="s">
        <v>7</v>
      </c>
      <c r="D95" s="12"/>
      <c r="E95" s="11"/>
      <c r="F95" s="9">
        <f>D95*E95+D95</f>
        <v>0</v>
      </c>
      <c r="G95" s="10">
        <v>6</v>
      </c>
      <c r="H95" s="9">
        <f>ROUND(D95*G95,2)</f>
        <v>0</v>
      </c>
      <c r="I95" s="9">
        <f>ROUND(H95*E95,2)</f>
        <v>0</v>
      </c>
      <c r="J95" s="9">
        <f>H95+I95</f>
        <v>0</v>
      </c>
    </row>
    <row r="96" spans="1:10" s="6" customFormat="1" ht="18.600000000000001" customHeight="1" x14ac:dyDescent="0.25">
      <c r="A96" s="15">
        <v>93</v>
      </c>
      <c r="B96" s="14" t="s">
        <v>36</v>
      </c>
      <c r="C96" s="13" t="s">
        <v>7</v>
      </c>
      <c r="D96" s="12"/>
      <c r="E96" s="11"/>
      <c r="F96" s="9">
        <f>D96*E96+D96</f>
        <v>0</v>
      </c>
      <c r="G96" s="10">
        <v>35</v>
      </c>
      <c r="H96" s="9">
        <f>ROUND(D96*G96,2)</f>
        <v>0</v>
      </c>
      <c r="I96" s="9">
        <f>ROUND(H96*E96,2)</f>
        <v>0</v>
      </c>
      <c r="J96" s="9">
        <f>H96+I96</f>
        <v>0</v>
      </c>
    </row>
    <row r="97" spans="1:10" s="6" customFormat="1" ht="18.600000000000001" customHeight="1" x14ac:dyDescent="0.25">
      <c r="A97" s="15">
        <v>94</v>
      </c>
      <c r="B97" s="14" t="s">
        <v>35</v>
      </c>
      <c r="C97" s="13" t="s">
        <v>7</v>
      </c>
      <c r="D97" s="12"/>
      <c r="E97" s="11"/>
      <c r="F97" s="9">
        <f>D97*E97+D97</f>
        <v>0</v>
      </c>
      <c r="G97" s="10">
        <v>35</v>
      </c>
      <c r="H97" s="9">
        <f>ROUND(D97*G97,2)</f>
        <v>0</v>
      </c>
      <c r="I97" s="9">
        <f>ROUND(H97*E97,2)</f>
        <v>0</v>
      </c>
      <c r="J97" s="9">
        <f>H97+I97</f>
        <v>0</v>
      </c>
    </row>
    <row r="98" spans="1:10" s="6" customFormat="1" ht="18.600000000000001" customHeight="1" x14ac:dyDescent="0.25">
      <c r="A98" s="15">
        <v>95</v>
      </c>
      <c r="B98" s="14" t="s">
        <v>34</v>
      </c>
      <c r="C98" s="13" t="s">
        <v>7</v>
      </c>
      <c r="D98" s="12"/>
      <c r="E98" s="11"/>
      <c r="F98" s="9">
        <f>D98*E98+D98</f>
        <v>0</v>
      </c>
      <c r="G98" s="10">
        <v>10</v>
      </c>
      <c r="H98" s="9">
        <f>ROUND(D98*G98,2)</f>
        <v>0</v>
      </c>
      <c r="I98" s="9">
        <f>ROUND(H98*E98,2)</f>
        <v>0</v>
      </c>
      <c r="J98" s="9">
        <f>H98+I98</f>
        <v>0</v>
      </c>
    </row>
    <row r="99" spans="1:10" s="6" customFormat="1" ht="18.600000000000001" customHeight="1" x14ac:dyDescent="0.25">
      <c r="A99" s="15">
        <v>96</v>
      </c>
      <c r="B99" s="14" t="s">
        <v>33</v>
      </c>
      <c r="C99" s="13" t="s">
        <v>7</v>
      </c>
      <c r="D99" s="12"/>
      <c r="E99" s="11"/>
      <c r="F99" s="9">
        <f>D99*E99+D99</f>
        <v>0</v>
      </c>
      <c r="G99" s="10">
        <v>5</v>
      </c>
      <c r="H99" s="9">
        <f>ROUND(D99*G99,2)</f>
        <v>0</v>
      </c>
      <c r="I99" s="9">
        <f>ROUND(H99*E99,2)</f>
        <v>0</v>
      </c>
      <c r="J99" s="9">
        <f>H99+I99</f>
        <v>0</v>
      </c>
    </row>
    <row r="100" spans="1:10" s="6" customFormat="1" ht="18.600000000000001" customHeight="1" x14ac:dyDescent="0.25">
      <c r="A100" s="15">
        <v>97</v>
      </c>
      <c r="B100" s="14" t="s">
        <v>32</v>
      </c>
      <c r="C100" s="13" t="s">
        <v>7</v>
      </c>
      <c r="D100" s="12"/>
      <c r="E100" s="11"/>
      <c r="F100" s="9">
        <f>D100*E100+D100</f>
        <v>0</v>
      </c>
      <c r="G100" s="10">
        <v>15</v>
      </c>
      <c r="H100" s="9">
        <f>ROUND(D100*G100,2)</f>
        <v>0</v>
      </c>
      <c r="I100" s="9">
        <f>ROUND(H100*E100,2)</f>
        <v>0</v>
      </c>
      <c r="J100" s="9">
        <f>H100+I100</f>
        <v>0</v>
      </c>
    </row>
    <row r="101" spans="1:10" s="6" customFormat="1" ht="18.600000000000001" customHeight="1" x14ac:dyDescent="0.25">
      <c r="A101" s="15">
        <v>98</v>
      </c>
      <c r="B101" s="14" t="s">
        <v>31</v>
      </c>
      <c r="C101" s="13" t="s">
        <v>7</v>
      </c>
      <c r="D101" s="12"/>
      <c r="E101" s="11"/>
      <c r="F101" s="9">
        <f>D101*E101+D101</f>
        <v>0</v>
      </c>
      <c r="G101" s="10">
        <v>10</v>
      </c>
      <c r="H101" s="9">
        <f>ROUND(D101*G101,2)</f>
        <v>0</v>
      </c>
      <c r="I101" s="9">
        <f>ROUND(H101*E101,2)</f>
        <v>0</v>
      </c>
      <c r="J101" s="9">
        <f>H101+I101</f>
        <v>0</v>
      </c>
    </row>
    <row r="102" spans="1:10" s="6" customFormat="1" ht="18.600000000000001" customHeight="1" x14ac:dyDescent="0.25">
      <c r="A102" s="15">
        <v>99</v>
      </c>
      <c r="B102" s="14" t="s">
        <v>30</v>
      </c>
      <c r="C102" s="13" t="s">
        <v>7</v>
      </c>
      <c r="D102" s="12"/>
      <c r="E102" s="11"/>
      <c r="F102" s="9">
        <f>D102*E102+D102</f>
        <v>0</v>
      </c>
      <c r="G102" s="10">
        <v>20</v>
      </c>
      <c r="H102" s="9">
        <f>ROUND(D102*G102,2)</f>
        <v>0</v>
      </c>
      <c r="I102" s="9">
        <f>ROUND(H102*E102,2)</f>
        <v>0</v>
      </c>
      <c r="J102" s="9">
        <f>H102+I102</f>
        <v>0</v>
      </c>
    </row>
    <row r="103" spans="1:10" s="6" customFormat="1" ht="18.600000000000001" customHeight="1" x14ac:dyDescent="0.25">
      <c r="A103" s="15">
        <v>100</v>
      </c>
      <c r="B103" s="14" t="s">
        <v>29</v>
      </c>
      <c r="C103" s="13" t="s">
        <v>7</v>
      </c>
      <c r="D103" s="12"/>
      <c r="E103" s="11"/>
      <c r="F103" s="9">
        <f>D103*E103+D103</f>
        <v>0</v>
      </c>
      <c r="G103" s="10">
        <v>10</v>
      </c>
      <c r="H103" s="9">
        <f>ROUND(D103*G103,2)</f>
        <v>0</v>
      </c>
      <c r="I103" s="9">
        <f>ROUND(H103*E103,2)</f>
        <v>0</v>
      </c>
      <c r="J103" s="9">
        <f>H103+I103</f>
        <v>0</v>
      </c>
    </row>
    <row r="104" spans="1:10" s="6" customFormat="1" ht="18.600000000000001" customHeight="1" x14ac:dyDescent="0.25">
      <c r="A104" s="15">
        <v>101</v>
      </c>
      <c r="B104" s="14" t="s">
        <v>28</v>
      </c>
      <c r="C104" s="13" t="s">
        <v>7</v>
      </c>
      <c r="D104" s="12"/>
      <c r="E104" s="11"/>
      <c r="F104" s="9">
        <f>D104*E104+D104</f>
        <v>0</v>
      </c>
      <c r="G104" s="10">
        <v>10</v>
      </c>
      <c r="H104" s="9">
        <f>ROUND(D104*G104,2)</f>
        <v>0</v>
      </c>
      <c r="I104" s="9">
        <f>ROUND(H104*E104,2)</f>
        <v>0</v>
      </c>
      <c r="J104" s="9">
        <f>H104+I104</f>
        <v>0</v>
      </c>
    </row>
    <row r="105" spans="1:10" s="6" customFormat="1" ht="18.600000000000001" customHeight="1" x14ac:dyDescent="0.25">
      <c r="A105" s="15">
        <v>102</v>
      </c>
      <c r="B105" s="14" t="s">
        <v>27</v>
      </c>
      <c r="C105" s="13" t="s">
        <v>7</v>
      </c>
      <c r="D105" s="12"/>
      <c r="E105" s="11"/>
      <c r="F105" s="9">
        <f>D105*E105+D105</f>
        <v>0</v>
      </c>
      <c r="G105" s="10">
        <v>15</v>
      </c>
      <c r="H105" s="9">
        <f>ROUND(D105*G105,2)</f>
        <v>0</v>
      </c>
      <c r="I105" s="9">
        <f>ROUND(H105*E105,2)</f>
        <v>0</v>
      </c>
      <c r="J105" s="9">
        <f>H105+I105</f>
        <v>0</v>
      </c>
    </row>
    <row r="106" spans="1:10" s="6" customFormat="1" ht="18.600000000000001" customHeight="1" x14ac:dyDescent="0.25">
      <c r="A106" s="15">
        <v>103</v>
      </c>
      <c r="B106" s="14" t="s">
        <v>26</v>
      </c>
      <c r="C106" s="13" t="s">
        <v>7</v>
      </c>
      <c r="D106" s="12"/>
      <c r="E106" s="11"/>
      <c r="F106" s="9">
        <f>D106*E106+D106</f>
        <v>0</v>
      </c>
      <c r="G106" s="10">
        <v>15</v>
      </c>
      <c r="H106" s="9">
        <f>ROUND(D106*G106,2)</f>
        <v>0</v>
      </c>
      <c r="I106" s="9">
        <f>ROUND(H106*E106,2)</f>
        <v>0</v>
      </c>
      <c r="J106" s="9">
        <f>H106+I106</f>
        <v>0</v>
      </c>
    </row>
    <row r="107" spans="1:10" s="6" customFormat="1" ht="18.600000000000001" customHeight="1" x14ac:dyDescent="0.25">
      <c r="A107" s="15">
        <v>104</v>
      </c>
      <c r="B107" s="14" t="s">
        <v>25</v>
      </c>
      <c r="C107" s="13" t="s">
        <v>7</v>
      </c>
      <c r="D107" s="12"/>
      <c r="E107" s="11"/>
      <c r="F107" s="9">
        <f>D107*E107+D107</f>
        <v>0</v>
      </c>
      <c r="G107" s="10">
        <v>15</v>
      </c>
      <c r="H107" s="9">
        <f>ROUND(D107*G107,2)</f>
        <v>0</v>
      </c>
      <c r="I107" s="9">
        <f>ROUND(H107*E107,2)</f>
        <v>0</v>
      </c>
      <c r="J107" s="9">
        <f>H107+I107</f>
        <v>0</v>
      </c>
    </row>
    <row r="108" spans="1:10" s="6" customFormat="1" ht="18.600000000000001" customHeight="1" x14ac:dyDescent="0.25">
      <c r="A108" s="15">
        <v>105</v>
      </c>
      <c r="B108" s="14" t="s">
        <v>24</v>
      </c>
      <c r="C108" s="13" t="s">
        <v>7</v>
      </c>
      <c r="D108" s="12"/>
      <c r="E108" s="11"/>
      <c r="F108" s="9">
        <f>D108*E108+D108</f>
        <v>0</v>
      </c>
      <c r="G108" s="10">
        <v>10</v>
      </c>
      <c r="H108" s="9">
        <f>ROUND(D108*G108,2)</f>
        <v>0</v>
      </c>
      <c r="I108" s="9">
        <f>ROUND(H108*E108,2)</f>
        <v>0</v>
      </c>
      <c r="J108" s="9">
        <f>H108+I108</f>
        <v>0</v>
      </c>
    </row>
    <row r="109" spans="1:10" s="6" customFormat="1" ht="18.600000000000001" customHeight="1" x14ac:dyDescent="0.25">
      <c r="A109" s="15">
        <v>106</v>
      </c>
      <c r="B109" s="14" t="s">
        <v>23</v>
      </c>
      <c r="C109" s="13" t="s">
        <v>14</v>
      </c>
      <c r="D109" s="12"/>
      <c r="E109" s="11"/>
      <c r="F109" s="9">
        <f>D109*E109+D109</f>
        <v>0</v>
      </c>
      <c r="G109" s="10">
        <v>25</v>
      </c>
      <c r="H109" s="9">
        <f>ROUND(D109*G109,2)</f>
        <v>0</v>
      </c>
      <c r="I109" s="9">
        <f>ROUND(H109*E109,2)</f>
        <v>0</v>
      </c>
      <c r="J109" s="9">
        <f>H109+I109</f>
        <v>0</v>
      </c>
    </row>
    <row r="110" spans="1:10" s="6" customFormat="1" ht="18.600000000000001" customHeight="1" x14ac:dyDescent="0.25">
      <c r="A110" s="15">
        <v>107</v>
      </c>
      <c r="B110" s="14" t="s">
        <v>22</v>
      </c>
      <c r="C110" s="13" t="s">
        <v>14</v>
      </c>
      <c r="D110" s="12"/>
      <c r="E110" s="11"/>
      <c r="F110" s="9">
        <f>D110*E110+D110</f>
        <v>0</v>
      </c>
      <c r="G110" s="10">
        <v>25</v>
      </c>
      <c r="H110" s="9">
        <f>ROUND(D110*G110,2)</f>
        <v>0</v>
      </c>
      <c r="I110" s="9">
        <f>ROUND(H110*E110,2)</f>
        <v>0</v>
      </c>
      <c r="J110" s="9">
        <f>H110+I110</f>
        <v>0</v>
      </c>
    </row>
    <row r="111" spans="1:10" s="6" customFormat="1" ht="18.600000000000001" customHeight="1" x14ac:dyDescent="0.25">
      <c r="A111" s="15">
        <v>108</v>
      </c>
      <c r="B111" s="14" t="s">
        <v>21</v>
      </c>
      <c r="C111" s="13" t="s">
        <v>12</v>
      </c>
      <c r="D111" s="12"/>
      <c r="E111" s="11"/>
      <c r="F111" s="9">
        <f>D111*E111+D111</f>
        <v>0</v>
      </c>
      <c r="G111" s="10">
        <v>25</v>
      </c>
      <c r="H111" s="9">
        <f>ROUND(D111*G111,2)</f>
        <v>0</v>
      </c>
      <c r="I111" s="9">
        <f>ROUND(H111*E111,2)</f>
        <v>0</v>
      </c>
      <c r="J111" s="9">
        <f>H111+I111</f>
        <v>0</v>
      </c>
    </row>
    <row r="112" spans="1:10" s="6" customFormat="1" ht="18.600000000000001" customHeight="1" x14ac:dyDescent="0.25">
      <c r="A112" s="15">
        <v>109</v>
      </c>
      <c r="B112" s="14" t="s">
        <v>20</v>
      </c>
      <c r="C112" s="13" t="s">
        <v>12</v>
      </c>
      <c r="D112" s="12"/>
      <c r="E112" s="11"/>
      <c r="F112" s="9">
        <f>D112*E112+D112</f>
        <v>0</v>
      </c>
      <c r="G112" s="10">
        <v>20</v>
      </c>
      <c r="H112" s="9">
        <f>ROUND(D112*G112,2)</f>
        <v>0</v>
      </c>
      <c r="I112" s="9">
        <f>ROUND(H112*E112,2)</f>
        <v>0</v>
      </c>
      <c r="J112" s="9">
        <f>H112+I112</f>
        <v>0</v>
      </c>
    </row>
    <row r="113" spans="1:10" s="6" customFormat="1" ht="18.600000000000001" customHeight="1" x14ac:dyDescent="0.25">
      <c r="A113" s="15">
        <v>110</v>
      </c>
      <c r="B113" s="14" t="s">
        <v>19</v>
      </c>
      <c r="C113" s="13" t="s">
        <v>12</v>
      </c>
      <c r="D113" s="12"/>
      <c r="E113" s="11"/>
      <c r="F113" s="9">
        <f>D113*E113+D113</f>
        <v>0</v>
      </c>
      <c r="G113" s="10">
        <v>25</v>
      </c>
      <c r="H113" s="9">
        <f>ROUND(D113*G113,2)</f>
        <v>0</v>
      </c>
      <c r="I113" s="9">
        <f>ROUND(H113*E113,2)</f>
        <v>0</v>
      </c>
      <c r="J113" s="9">
        <f>H113+I113</f>
        <v>0</v>
      </c>
    </row>
    <row r="114" spans="1:10" s="6" customFormat="1" ht="18.600000000000001" customHeight="1" x14ac:dyDescent="0.25">
      <c r="A114" s="15">
        <v>111</v>
      </c>
      <c r="B114" s="14" t="s">
        <v>18</v>
      </c>
      <c r="C114" s="13" t="s">
        <v>14</v>
      </c>
      <c r="D114" s="12"/>
      <c r="E114" s="11"/>
      <c r="F114" s="9">
        <f>D114*E114+D114</f>
        <v>0</v>
      </c>
      <c r="G114" s="10">
        <v>45</v>
      </c>
      <c r="H114" s="9">
        <f>ROUND(D114*G114,2)</f>
        <v>0</v>
      </c>
      <c r="I114" s="9">
        <f>ROUND(H114*E114,2)</f>
        <v>0</v>
      </c>
      <c r="J114" s="9">
        <f>H114+I114</f>
        <v>0</v>
      </c>
    </row>
    <row r="115" spans="1:10" s="6" customFormat="1" ht="31.5" x14ac:dyDescent="0.25">
      <c r="A115" s="15">
        <v>112</v>
      </c>
      <c r="B115" s="14" t="s">
        <v>17</v>
      </c>
      <c r="C115" s="13" t="s">
        <v>14</v>
      </c>
      <c r="D115" s="12"/>
      <c r="E115" s="11"/>
      <c r="F115" s="9">
        <f>D115*E115+D115</f>
        <v>0</v>
      </c>
      <c r="G115" s="10">
        <v>30</v>
      </c>
      <c r="H115" s="9">
        <f>ROUND(D115*G115,2)</f>
        <v>0</v>
      </c>
      <c r="I115" s="9">
        <f>ROUND(H115*E115,2)</f>
        <v>0</v>
      </c>
      <c r="J115" s="9">
        <f>H115+I115</f>
        <v>0</v>
      </c>
    </row>
    <row r="116" spans="1:10" s="6" customFormat="1" ht="18.600000000000001" customHeight="1" x14ac:dyDescent="0.25">
      <c r="A116" s="15">
        <v>113</v>
      </c>
      <c r="B116" s="14" t="s">
        <v>16</v>
      </c>
      <c r="C116" s="13" t="s">
        <v>14</v>
      </c>
      <c r="D116" s="12"/>
      <c r="E116" s="11"/>
      <c r="F116" s="9">
        <f>D116*E116+D116</f>
        <v>0</v>
      </c>
      <c r="G116" s="10">
        <v>5</v>
      </c>
      <c r="H116" s="9">
        <f>ROUND(D116*G116,2)</f>
        <v>0</v>
      </c>
      <c r="I116" s="9">
        <f>ROUND(H116*E116,2)</f>
        <v>0</v>
      </c>
      <c r="J116" s="9">
        <f>H116+I116</f>
        <v>0</v>
      </c>
    </row>
    <row r="117" spans="1:10" s="6" customFormat="1" ht="18.600000000000001" customHeight="1" x14ac:dyDescent="0.25">
      <c r="A117" s="15">
        <v>114</v>
      </c>
      <c r="B117" s="14" t="s">
        <v>15</v>
      </c>
      <c r="C117" s="13" t="s">
        <v>14</v>
      </c>
      <c r="D117" s="12"/>
      <c r="E117" s="11"/>
      <c r="F117" s="9">
        <f>D117*E117+D117</f>
        <v>0</v>
      </c>
      <c r="G117" s="10">
        <v>20</v>
      </c>
      <c r="H117" s="9">
        <f>ROUND(D117*G117,2)</f>
        <v>0</v>
      </c>
      <c r="I117" s="9">
        <f>ROUND(H117*E117,2)</f>
        <v>0</v>
      </c>
      <c r="J117" s="9">
        <f>H117+I117</f>
        <v>0</v>
      </c>
    </row>
    <row r="118" spans="1:10" s="6" customFormat="1" ht="18.600000000000001" customHeight="1" x14ac:dyDescent="0.25">
      <c r="A118" s="15">
        <v>115</v>
      </c>
      <c r="B118" s="14" t="s">
        <v>13</v>
      </c>
      <c r="C118" s="13" t="s">
        <v>12</v>
      </c>
      <c r="D118" s="12"/>
      <c r="E118" s="11"/>
      <c r="F118" s="9">
        <f>D118*E118+D118</f>
        <v>0</v>
      </c>
      <c r="G118" s="10">
        <v>15</v>
      </c>
      <c r="H118" s="9">
        <f>ROUND(D118*G118,2)</f>
        <v>0</v>
      </c>
      <c r="I118" s="9">
        <f>ROUND(H118*E118,2)</f>
        <v>0</v>
      </c>
      <c r="J118" s="9">
        <f>H118+I118</f>
        <v>0</v>
      </c>
    </row>
    <row r="119" spans="1:10" s="6" customFormat="1" ht="18.600000000000001" customHeight="1" x14ac:dyDescent="0.25">
      <c r="A119" s="15">
        <v>116</v>
      </c>
      <c r="B119" s="14" t="s">
        <v>11</v>
      </c>
      <c r="C119" s="13" t="s">
        <v>3</v>
      </c>
      <c r="D119" s="12"/>
      <c r="E119" s="11"/>
      <c r="F119" s="9">
        <f>D119*E119+D119</f>
        <v>0</v>
      </c>
      <c r="G119" s="10">
        <v>15</v>
      </c>
      <c r="H119" s="9">
        <f>ROUND(D119*G119,2)</f>
        <v>0</v>
      </c>
      <c r="I119" s="9">
        <f>ROUND(H119*E119,2)</f>
        <v>0</v>
      </c>
      <c r="J119" s="9">
        <f>H119+I119</f>
        <v>0</v>
      </c>
    </row>
    <row r="120" spans="1:10" s="6" customFormat="1" ht="31.5" x14ac:dyDescent="0.25">
      <c r="A120" s="15">
        <v>117</v>
      </c>
      <c r="B120" s="14" t="s">
        <v>10</v>
      </c>
      <c r="C120" s="13" t="s">
        <v>7</v>
      </c>
      <c r="D120" s="12"/>
      <c r="E120" s="11"/>
      <c r="F120" s="9">
        <f>D120*E120+D120</f>
        <v>0</v>
      </c>
      <c r="G120" s="10">
        <v>15</v>
      </c>
      <c r="H120" s="9">
        <f>ROUND(D120*G120,2)</f>
        <v>0</v>
      </c>
      <c r="I120" s="9">
        <f>ROUND(H120*E120,2)</f>
        <v>0</v>
      </c>
      <c r="J120" s="9">
        <f>H120+I120</f>
        <v>0</v>
      </c>
    </row>
    <row r="121" spans="1:10" s="6" customFormat="1" ht="18.600000000000001" customHeight="1" x14ac:dyDescent="0.25">
      <c r="A121" s="15">
        <v>118</v>
      </c>
      <c r="B121" s="14" t="s">
        <v>9</v>
      </c>
      <c r="C121" s="13" t="s">
        <v>7</v>
      </c>
      <c r="D121" s="12"/>
      <c r="E121" s="11"/>
      <c r="F121" s="9">
        <f>D121*E121+D121</f>
        <v>0</v>
      </c>
      <c r="G121" s="10">
        <v>30</v>
      </c>
      <c r="H121" s="9">
        <f>ROUND(D121*G121,2)</f>
        <v>0</v>
      </c>
      <c r="I121" s="9">
        <f>ROUND(H121*E121,2)</f>
        <v>0</v>
      </c>
      <c r="J121" s="9">
        <f>H121+I121</f>
        <v>0</v>
      </c>
    </row>
    <row r="122" spans="1:10" s="6" customFormat="1" ht="18.600000000000001" customHeight="1" x14ac:dyDescent="0.25">
      <c r="A122" s="15">
        <v>119</v>
      </c>
      <c r="B122" s="14" t="s">
        <v>8</v>
      </c>
      <c r="C122" s="13" t="s">
        <v>7</v>
      </c>
      <c r="D122" s="12"/>
      <c r="E122" s="11"/>
      <c r="F122" s="9">
        <f>D122*E122+D122</f>
        <v>0</v>
      </c>
      <c r="G122" s="10">
        <v>40</v>
      </c>
      <c r="H122" s="9">
        <f>ROUND(D122*G122,2)</f>
        <v>0</v>
      </c>
      <c r="I122" s="9">
        <f>ROUND(H122*E122,2)</f>
        <v>0</v>
      </c>
      <c r="J122" s="9">
        <f>H122+I122</f>
        <v>0</v>
      </c>
    </row>
    <row r="123" spans="1:10" s="6" customFormat="1" ht="18.600000000000001" customHeight="1" x14ac:dyDescent="0.25">
      <c r="A123" s="15">
        <v>120</v>
      </c>
      <c r="B123" s="14" t="s">
        <v>6</v>
      </c>
      <c r="C123" s="13" t="s">
        <v>3</v>
      </c>
      <c r="D123" s="12"/>
      <c r="E123" s="11"/>
      <c r="F123" s="9">
        <f>D123*E123+D123</f>
        <v>0</v>
      </c>
      <c r="G123" s="10">
        <v>30</v>
      </c>
      <c r="H123" s="9">
        <f>ROUND(D123*G123,2)</f>
        <v>0</v>
      </c>
      <c r="I123" s="9">
        <f>ROUND(H123*E123,2)</f>
        <v>0</v>
      </c>
      <c r="J123" s="9">
        <f>H123+I123</f>
        <v>0</v>
      </c>
    </row>
    <row r="124" spans="1:10" s="6" customFormat="1" ht="18.600000000000001" customHeight="1" x14ac:dyDescent="0.25">
      <c r="A124" s="15">
        <v>121</v>
      </c>
      <c r="B124" s="14" t="s">
        <v>5</v>
      </c>
      <c r="C124" s="13" t="s">
        <v>3</v>
      </c>
      <c r="D124" s="12"/>
      <c r="E124" s="11"/>
      <c r="F124" s="9">
        <f>D124*E124+D124</f>
        <v>0</v>
      </c>
      <c r="G124" s="10">
        <v>20</v>
      </c>
      <c r="H124" s="9">
        <f>ROUND(D124*G124,2)</f>
        <v>0</v>
      </c>
      <c r="I124" s="9">
        <f>ROUND(H124*E124,2)</f>
        <v>0</v>
      </c>
      <c r="J124" s="9">
        <f>H124+I124</f>
        <v>0</v>
      </c>
    </row>
    <row r="125" spans="1:10" s="6" customFormat="1" ht="18.600000000000001" customHeight="1" x14ac:dyDescent="0.25">
      <c r="A125" s="15">
        <v>122</v>
      </c>
      <c r="B125" s="14" t="s">
        <v>4</v>
      </c>
      <c r="C125" s="13" t="s">
        <v>3</v>
      </c>
      <c r="D125" s="12"/>
      <c r="E125" s="11"/>
      <c r="F125" s="9">
        <f>D125*E125+D125</f>
        <v>0</v>
      </c>
      <c r="G125" s="10">
        <v>20</v>
      </c>
      <c r="H125" s="9">
        <f>ROUND(D125*G125,2)</f>
        <v>0</v>
      </c>
      <c r="I125" s="9">
        <f>ROUND(H125*E125,2)</f>
        <v>0</v>
      </c>
      <c r="J125" s="9">
        <f>H125+I125</f>
        <v>0</v>
      </c>
    </row>
    <row r="126" spans="1:10" s="6" customFormat="1" ht="18.600000000000001" customHeight="1" x14ac:dyDescent="0.25">
      <c r="A126" s="15">
        <v>123</v>
      </c>
      <c r="B126" s="14" t="s">
        <v>2</v>
      </c>
      <c r="C126" s="13" t="s">
        <v>1</v>
      </c>
      <c r="D126" s="12"/>
      <c r="E126" s="11"/>
      <c r="F126" s="9">
        <f>D126*E126+D126</f>
        <v>0</v>
      </c>
      <c r="G126" s="10">
        <v>60</v>
      </c>
      <c r="H126" s="9">
        <f>ROUND(D126*G126,2)</f>
        <v>0</v>
      </c>
      <c r="I126" s="9">
        <f>ROUND(H126*E126,2)</f>
        <v>0</v>
      </c>
      <c r="J126" s="9">
        <f>H126+I126</f>
        <v>0</v>
      </c>
    </row>
    <row r="127" spans="1:10" s="6" customFormat="1" ht="18.600000000000001" customHeight="1" x14ac:dyDescent="0.25">
      <c r="A127" s="8" t="s">
        <v>0</v>
      </c>
      <c r="B127" s="8"/>
      <c r="C127" s="8"/>
      <c r="D127" s="8"/>
      <c r="E127" s="8"/>
      <c r="F127" s="8"/>
      <c r="G127" s="8"/>
      <c r="H127" s="7">
        <f>SUM(H4:H126)</f>
        <v>0</v>
      </c>
      <c r="I127" s="7">
        <f>SUM(I4:I126)</f>
        <v>0</v>
      </c>
      <c r="J127" s="7">
        <f>H127+I127</f>
        <v>0</v>
      </c>
    </row>
    <row r="128" spans="1:10" ht="18.600000000000001" customHeight="1" x14ac:dyDescent="0.25">
      <c r="G128" s="5"/>
      <c r="H128" s="1"/>
    </row>
    <row r="129" spans="2:10" ht="18.600000000000001" customHeight="1" x14ac:dyDescent="0.25">
      <c r="G129" s="5"/>
      <c r="H129" s="1"/>
    </row>
    <row r="130" spans="2:10" ht="18.600000000000001" customHeight="1" x14ac:dyDescent="0.25">
      <c r="G130" s="5"/>
      <c r="H130" s="1"/>
    </row>
    <row r="131" spans="2:10" ht="18.600000000000001" customHeight="1" x14ac:dyDescent="0.25">
      <c r="G131" s="5"/>
      <c r="H131" s="1"/>
    </row>
    <row r="132" spans="2:10" ht="18.600000000000001" customHeight="1" x14ac:dyDescent="0.25">
      <c r="G132" s="5"/>
      <c r="H132" s="1"/>
    </row>
    <row r="133" spans="2:10" ht="18.600000000000001" customHeight="1" x14ac:dyDescent="0.25">
      <c r="G133" s="5"/>
      <c r="H133" s="1"/>
    </row>
    <row r="134" spans="2:10" ht="18.600000000000001" customHeight="1" x14ac:dyDescent="0.25">
      <c r="G134" s="5"/>
      <c r="H134" s="1"/>
    </row>
    <row r="135" spans="2:10" ht="18.600000000000001" customHeight="1" x14ac:dyDescent="0.25">
      <c r="G135" s="5"/>
      <c r="H135" s="1"/>
    </row>
    <row r="136" spans="2:10" ht="18.600000000000001" customHeight="1" x14ac:dyDescent="0.25">
      <c r="G136" s="5"/>
      <c r="H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  <row r="255" spans="2:10" ht="18.600000000000001" customHeight="1" x14ac:dyDescent="0.25">
      <c r="B255" s="1"/>
      <c r="D255" s="1"/>
      <c r="E255" s="1"/>
      <c r="F255" s="1"/>
      <c r="H255" s="1"/>
      <c r="I255" s="1"/>
      <c r="J255" s="1"/>
    </row>
    <row r="256" spans="2:10" ht="18.600000000000001" customHeight="1" x14ac:dyDescent="0.25">
      <c r="B256" s="1"/>
      <c r="D256" s="1"/>
      <c r="E256" s="1"/>
      <c r="F256" s="1"/>
      <c r="H256" s="1"/>
      <c r="I256" s="1"/>
      <c r="J256" s="1"/>
    </row>
    <row r="257" spans="2:10" ht="18.600000000000001" customHeight="1" x14ac:dyDescent="0.25">
      <c r="B257" s="1"/>
      <c r="D257" s="1"/>
      <c r="E257" s="1"/>
      <c r="F257" s="1"/>
      <c r="H257" s="1"/>
      <c r="I257" s="1"/>
      <c r="J257" s="1"/>
    </row>
    <row r="258" spans="2:10" ht="18.600000000000001" customHeight="1" x14ac:dyDescent="0.25">
      <c r="B258" s="1"/>
      <c r="D258" s="1"/>
      <c r="E258" s="1"/>
      <c r="F258" s="1"/>
      <c r="H258" s="1"/>
      <c r="I258" s="1"/>
      <c r="J258" s="1"/>
    </row>
    <row r="259" spans="2:10" ht="18.600000000000001" customHeight="1" x14ac:dyDescent="0.25">
      <c r="B259" s="1"/>
      <c r="D259" s="1"/>
      <c r="E259" s="1"/>
      <c r="F259" s="1"/>
      <c r="H259" s="1"/>
      <c r="I259" s="1"/>
      <c r="J259" s="1"/>
    </row>
    <row r="260" spans="2:10" ht="18.600000000000001" customHeight="1" x14ac:dyDescent="0.25">
      <c r="B260" s="1"/>
      <c r="D260" s="1"/>
      <c r="E260" s="1"/>
      <c r="F260" s="1"/>
      <c r="H260" s="1"/>
      <c r="I260" s="1"/>
      <c r="J260" s="1"/>
    </row>
    <row r="261" spans="2:10" ht="18.600000000000001" customHeight="1" x14ac:dyDescent="0.25">
      <c r="B261" s="1"/>
      <c r="D261" s="1"/>
      <c r="E261" s="1"/>
      <c r="F261" s="1"/>
      <c r="H261" s="1"/>
      <c r="I261" s="1"/>
      <c r="J261" s="1"/>
    </row>
    <row r="262" spans="2:10" ht="18.600000000000001" customHeight="1" x14ac:dyDescent="0.25">
      <c r="B262" s="1"/>
      <c r="D262" s="1"/>
      <c r="E262" s="1"/>
      <c r="F262" s="1"/>
      <c r="H262" s="1"/>
      <c r="I262" s="1"/>
      <c r="J262" s="1"/>
    </row>
    <row r="263" spans="2:10" ht="18.600000000000001" customHeight="1" x14ac:dyDescent="0.25">
      <c r="B263" s="1"/>
      <c r="D263" s="1"/>
      <c r="E263" s="1"/>
      <c r="F263" s="1"/>
      <c r="H263" s="1"/>
      <c r="I263" s="1"/>
      <c r="J263" s="1"/>
    </row>
    <row r="264" spans="2:10" ht="18.600000000000001" customHeight="1" x14ac:dyDescent="0.25">
      <c r="B264" s="1"/>
      <c r="D264" s="1"/>
      <c r="E264" s="1"/>
      <c r="F264" s="1"/>
      <c r="H264" s="1"/>
      <c r="I264" s="1"/>
      <c r="J264" s="1"/>
    </row>
    <row r="265" spans="2:10" ht="18.600000000000001" customHeight="1" x14ac:dyDescent="0.25">
      <c r="B265" s="1"/>
      <c r="D265" s="1"/>
      <c r="E265" s="1"/>
      <c r="F265" s="1"/>
      <c r="H265" s="1"/>
      <c r="I265" s="1"/>
      <c r="J265" s="1"/>
    </row>
    <row r="266" spans="2:10" ht="18.600000000000001" customHeight="1" x14ac:dyDescent="0.25">
      <c r="B266" s="1"/>
      <c r="D266" s="1"/>
      <c r="E266" s="1"/>
      <c r="F266" s="1"/>
      <c r="H266" s="1"/>
      <c r="I266" s="1"/>
      <c r="J266" s="1"/>
    </row>
    <row r="267" spans="2:10" ht="18.600000000000001" customHeight="1" x14ac:dyDescent="0.25">
      <c r="B267" s="1"/>
      <c r="D267" s="1"/>
      <c r="E267" s="1"/>
      <c r="F267" s="1"/>
      <c r="H267" s="1"/>
      <c r="I267" s="1"/>
      <c r="J267" s="1"/>
    </row>
    <row r="268" spans="2:10" ht="18.600000000000001" customHeight="1" x14ac:dyDescent="0.25">
      <c r="B268" s="1"/>
      <c r="D268" s="1"/>
      <c r="E268" s="1"/>
      <c r="F268" s="1"/>
      <c r="H268" s="1"/>
      <c r="I268" s="1"/>
      <c r="J268" s="1"/>
    </row>
    <row r="269" spans="2:10" ht="18.600000000000001" customHeight="1" x14ac:dyDescent="0.25">
      <c r="B269" s="1"/>
      <c r="D269" s="1"/>
      <c r="E269" s="1"/>
      <c r="F269" s="1"/>
      <c r="H269" s="1"/>
      <c r="I269" s="1"/>
      <c r="J269" s="1"/>
    </row>
    <row r="270" spans="2:10" ht="18.600000000000001" customHeight="1" x14ac:dyDescent="0.25">
      <c r="B270" s="1"/>
      <c r="D270" s="1"/>
      <c r="E270" s="1"/>
      <c r="F270" s="1"/>
      <c r="H270" s="1"/>
      <c r="I270" s="1"/>
      <c r="J270" s="1"/>
    </row>
    <row r="271" spans="2:10" ht="18.600000000000001" customHeight="1" x14ac:dyDescent="0.25">
      <c r="B271" s="1"/>
      <c r="D271" s="1"/>
      <c r="E271" s="1"/>
      <c r="F271" s="1"/>
      <c r="H271" s="1"/>
      <c r="I271" s="1"/>
      <c r="J271" s="1"/>
    </row>
    <row r="272" spans="2:10" ht="18.600000000000001" customHeight="1" x14ac:dyDescent="0.25">
      <c r="B272" s="1"/>
      <c r="D272" s="1"/>
      <c r="E272" s="1"/>
      <c r="F272" s="1"/>
      <c r="H272" s="1"/>
      <c r="I272" s="1"/>
      <c r="J272" s="1"/>
    </row>
    <row r="273" spans="2:10" ht="18.600000000000001" customHeight="1" x14ac:dyDescent="0.25">
      <c r="B273" s="1"/>
      <c r="D273" s="1"/>
      <c r="E273" s="1"/>
      <c r="F273" s="1"/>
      <c r="H273" s="1"/>
      <c r="I273" s="1"/>
      <c r="J273" s="1"/>
    </row>
    <row r="274" spans="2:10" ht="18.600000000000001" customHeight="1" x14ac:dyDescent="0.25">
      <c r="B274" s="1"/>
      <c r="D274" s="1"/>
      <c r="E274" s="1"/>
      <c r="F274" s="1"/>
      <c r="H274" s="1"/>
      <c r="I274" s="1"/>
      <c r="J274" s="1"/>
    </row>
    <row r="275" spans="2:10" ht="18.600000000000001" customHeight="1" x14ac:dyDescent="0.25">
      <c r="B275" s="1"/>
      <c r="D275" s="1"/>
      <c r="E275" s="1"/>
      <c r="F275" s="1"/>
      <c r="H275" s="1"/>
      <c r="I275" s="1"/>
      <c r="J275" s="1"/>
    </row>
    <row r="276" spans="2:10" ht="18.600000000000001" customHeight="1" x14ac:dyDescent="0.25">
      <c r="B276" s="1"/>
      <c r="D276" s="1"/>
      <c r="E276" s="1"/>
      <c r="F276" s="1"/>
      <c r="H276" s="1"/>
      <c r="I276" s="1"/>
      <c r="J276" s="1"/>
    </row>
    <row r="277" spans="2:10" ht="18.600000000000001" customHeight="1" x14ac:dyDescent="0.25">
      <c r="B277" s="1"/>
      <c r="D277" s="1"/>
      <c r="E277" s="1"/>
      <c r="F277" s="1"/>
      <c r="H277" s="1"/>
      <c r="I277" s="1"/>
      <c r="J277" s="1"/>
    </row>
    <row r="278" spans="2:10" ht="18.600000000000001" customHeight="1" x14ac:dyDescent="0.25">
      <c r="B278" s="1"/>
      <c r="D278" s="1"/>
      <c r="E278" s="1"/>
      <c r="F278" s="1"/>
      <c r="H278" s="1"/>
      <c r="I278" s="1"/>
      <c r="J278" s="1"/>
    </row>
    <row r="279" spans="2:10" ht="18.600000000000001" customHeight="1" x14ac:dyDescent="0.25">
      <c r="B279" s="1"/>
      <c r="D279" s="1"/>
      <c r="E279" s="1"/>
      <c r="F279" s="1"/>
      <c r="H279" s="1"/>
      <c r="I279" s="1"/>
      <c r="J279" s="1"/>
    </row>
    <row r="280" spans="2:10" ht="18.600000000000001" customHeight="1" x14ac:dyDescent="0.25">
      <c r="B280" s="1"/>
      <c r="D280" s="1"/>
      <c r="E280" s="1"/>
      <c r="F280" s="1"/>
      <c r="H280" s="1"/>
      <c r="I280" s="1"/>
      <c r="J280" s="1"/>
    </row>
    <row r="281" spans="2:10" ht="18.600000000000001" customHeight="1" x14ac:dyDescent="0.25">
      <c r="B281" s="1"/>
      <c r="D281" s="1"/>
      <c r="E281" s="1"/>
      <c r="F281" s="1"/>
      <c r="H281" s="1"/>
      <c r="I281" s="1"/>
      <c r="J281" s="1"/>
    </row>
    <row r="282" spans="2:10" ht="18.600000000000001" customHeight="1" x14ac:dyDescent="0.25">
      <c r="B282" s="1"/>
      <c r="D282" s="1"/>
      <c r="E282" s="1"/>
      <c r="F282" s="1"/>
      <c r="H282" s="1"/>
      <c r="I282" s="1"/>
      <c r="J282" s="1"/>
    </row>
    <row r="283" spans="2:10" ht="18.600000000000001" customHeight="1" x14ac:dyDescent="0.25">
      <c r="B283" s="1"/>
      <c r="D283" s="1"/>
      <c r="E283" s="1"/>
      <c r="F283" s="1"/>
      <c r="H283" s="1"/>
      <c r="I283" s="1"/>
      <c r="J283" s="1"/>
    </row>
    <row r="284" spans="2:10" ht="18.600000000000001" customHeight="1" x14ac:dyDescent="0.25">
      <c r="B284" s="1"/>
      <c r="D284" s="1"/>
      <c r="E284" s="1"/>
      <c r="F284" s="1"/>
      <c r="H284" s="1"/>
      <c r="I284" s="1"/>
      <c r="J284" s="1"/>
    </row>
    <row r="285" spans="2:10" ht="18.600000000000001" customHeight="1" x14ac:dyDescent="0.25">
      <c r="B285" s="1"/>
      <c r="D285" s="1"/>
      <c r="E285" s="1"/>
      <c r="F285" s="1"/>
      <c r="H285" s="1"/>
      <c r="I285" s="1"/>
      <c r="J285" s="1"/>
    </row>
    <row r="286" spans="2:10" ht="18.600000000000001" customHeight="1" x14ac:dyDescent="0.25">
      <c r="B286" s="1"/>
      <c r="D286" s="1"/>
      <c r="E286" s="1"/>
      <c r="F286" s="1"/>
      <c r="H286" s="1"/>
      <c r="I286" s="1"/>
      <c r="J286" s="1"/>
    </row>
    <row r="287" spans="2:10" ht="18.600000000000001" customHeight="1" x14ac:dyDescent="0.25">
      <c r="B287" s="1"/>
      <c r="D287" s="1"/>
      <c r="E287" s="1"/>
      <c r="F287" s="1"/>
      <c r="H287" s="1"/>
      <c r="I287" s="1"/>
      <c r="J287" s="1"/>
    </row>
    <row r="288" spans="2:10" ht="18.600000000000001" customHeight="1" x14ac:dyDescent="0.25">
      <c r="B288" s="1"/>
      <c r="D288" s="1"/>
      <c r="E288" s="1"/>
      <c r="F288" s="1"/>
      <c r="H288" s="1"/>
      <c r="I288" s="1"/>
      <c r="J288" s="1"/>
    </row>
    <row r="289" spans="2:10" ht="18.600000000000001" customHeight="1" x14ac:dyDescent="0.25">
      <c r="B289" s="1"/>
      <c r="D289" s="1"/>
      <c r="E289" s="1"/>
      <c r="F289" s="1"/>
      <c r="H289" s="1"/>
      <c r="I289" s="1"/>
      <c r="J289" s="1"/>
    </row>
    <row r="290" spans="2:10" ht="18.600000000000001" customHeight="1" x14ac:dyDescent="0.25">
      <c r="B290" s="1"/>
      <c r="D290" s="1"/>
      <c r="E290" s="1"/>
      <c r="F290" s="1"/>
      <c r="H290" s="1"/>
      <c r="I290" s="1"/>
      <c r="J290" s="1"/>
    </row>
    <row r="291" spans="2:10" ht="18.600000000000001" customHeight="1" x14ac:dyDescent="0.25">
      <c r="B291" s="1"/>
      <c r="D291" s="1"/>
      <c r="E291" s="1"/>
      <c r="F291" s="1"/>
      <c r="H291" s="1"/>
      <c r="I291" s="1"/>
      <c r="J291" s="1"/>
    </row>
    <row r="292" spans="2:10" ht="18.600000000000001" customHeight="1" x14ac:dyDescent="0.25">
      <c r="B292" s="1"/>
      <c r="D292" s="1"/>
      <c r="E292" s="1"/>
      <c r="F292" s="1"/>
      <c r="H292" s="1"/>
      <c r="I292" s="1"/>
      <c r="J292" s="1"/>
    </row>
    <row r="293" spans="2:10" ht="18.600000000000001" customHeight="1" x14ac:dyDescent="0.25">
      <c r="B293" s="1"/>
      <c r="D293" s="1"/>
      <c r="E293" s="1"/>
      <c r="F293" s="1"/>
      <c r="H293" s="1"/>
      <c r="I293" s="1"/>
      <c r="J293" s="1"/>
    </row>
    <row r="294" spans="2:10" ht="18.600000000000001" customHeight="1" x14ac:dyDescent="0.25">
      <c r="B294" s="1"/>
      <c r="D294" s="1"/>
      <c r="E294" s="1"/>
      <c r="F294" s="1"/>
      <c r="H294" s="1"/>
      <c r="I294" s="1"/>
      <c r="J294" s="1"/>
    </row>
    <row r="295" spans="2:10" ht="18.600000000000001" customHeight="1" x14ac:dyDescent="0.25">
      <c r="B295" s="1"/>
      <c r="D295" s="1"/>
      <c r="E295" s="1"/>
      <c r="F295" s="1"/>
      <c r="H295" s="1"/>
      <c r="I295" s="1"/>
      <c r="J295" s="1"/>
    </row>
    <row r="296" spans="2:10" ht="18.600000000000001" customHeight="1" x14ac:dyDescent="0.25">
      <c r="B296" s="1"/>
      <c r="D296" s="1"/>
      <c r="E296" s="1"/>
      <c r="F296" s="1"/>
      <c r="H296" s="1"/>
      <c r="I296" s="1"/>
      <c r="J296" s="1"/>
    </row>
    <row r="297" spans="2:10" ht="18.600000000000001" customHeight="1" x14ac:dyDescent="0.25">
      <c r="B297" s="1"/>
      <c r="D297" s="1"/>
      <c r="E297" s="1"/>
      <c r="F297" s="1"/>
      <c r="H297" s="1"/>
      <c r="I297" s="1"/>
      <c r="J297" s="1"/>
    </row>
    <row r="298" spans="2:10" ht="18.600000000000001" customHeight="1" x14ac:dyDescent="0.25">
      <c r="B298" s="1"/>
      <c r="D298" s="1"/>
      <c r="E298" s="1"/>
      <c r="F298" s="1"/>
      <c r="H298" s="1"/>
      <c r="I298" s="1"/>
      <c r="J298" s="1"/>
    </row>
    <row r="299" spans="2:10" ht="18.600000000000001" customHeight="1" x14ac:dyDescent="0.25">
      <c r="B299" s="1"/>
      <c r="D299" s="1"/>
      <c r="E299" s="1"/>
      <c r="F299" s="1"/>
      <c r="H299" s="1"/>
      <c r="I299" s="1"/>
      <c r="J299" s="1"/>
    </row>
    <row r="300" spans="2:10" ht="18.600000000000001" customHeight="1" x14ac:dyDescent="0.25">
      <c r="B300" s="1"/>
      <c r="D300" s="1"/>
      <c r="E300" s="1"/>
      <c r="F300" s="1"/>
      <c r="H300" s="1"/>
      <c r="I300" s="1"/>
      <c r="J300" s="1"/>
    </row>
    <row r="301" spans="2:10" ht="18.600000000000001" customHeight="1" x14ac:dyDescent="0.25">
      <c r="B301" s="1"/>
      <c r="D301" s="1"/>
      <c r="E301" s="1"/>
      <c r="F301" s="1"/>
      <c r="H301" s="1"/>
      <c r="I301" s="1"/>
      <c r="J301" s="1"/>
    </row>
    <row r="302" spans="2:10" ht="18.600000000000001" customHeight="1" x14ac:dyDescent="0.25">
      <c r="B302" s="1"/>
      <c r="D302" s="1"/>
      <c r="E302" s="1"/>
      <c r="F302" s="1"/>
      <c r="H302" s="1"/>
      <c r="I302" s="1"/>
      <c r="J302" s="1"/>
    </row>
    <row r="303" spans="2:10" ht="18.600000000000001" customHeight="1" x14ac:dyDescent="0.25">
      <c r="B303" s="1"/>
      <c r="D303" s="1"/>
      <c r="E303" s="1"/>
      <c r="F303" s="1"/>
      <c r="H303" s="1"/>
      <c r="I303" s="1"/>
      <c r="J303" s="1"/>
    </row>
    <row r="304" spans="2:10" ht="18.600000000000001" customHeight="1" x14ac:dyDescent="0.25">
      <c r="B304" s="1"/>
      <c r="D304" s="1"/>
      <c r="E304" s="1"/>
      <c r="F304" s="1"/>
      <c r="H304" s="1"/>
      <c r="I304" s="1"/>
      <c r="J304" s="1"/>
    </row>
    <row r="305" spans="2:10" ht="18.600000000000001" customHeight="1" x14ac:dyDescent="0.25">
      <c r="B305" s="1"/>
      <c r="D305" s="1"/>
      <c r="E305" s="1"/>
      <c r="F305" s="1"/>
      <c r="H305" s="1"/>
      <c r="I305" s="1"/>
      <c r="J305" s="1"/>
    </row>
    <row r="306" spans="2:10" ht="18.600000000000001" customHeight="1" x14ac:dyDescent="0.25">
      <c r="B306" s="1"/>
      <c r="D306" s="1"/>
      <c r="E306" s="1"/>
      <c r="F306" s="1"/>
      <c r="H306" s="1"/>
      <c r="I306" s="1"/>
      <c r="J306" s="1"/>
    </row>
    <row r="307" spans="2:10" ht="18.600000000000001" customHeight="1" x14ac:dyDescent="0.25">
      <c r="B307" s="1"/>
      <c r="D307" s="1"/>
      <c r="E307" s="1"/>
      <c r="F307" s="1"/>
      <c r="H307" s="1"/>
      <c r="I307" s="1"/>
      <c r="J307" s="1"/>
    </row>
    <row r="308" spans="2:10" ht="18.600000000000001" customHeight="1" x14ac:dyDescent="0.25">
      <c r="B308" s="1"/>
      <c r="D308" s="1"/>
      <c r="E308" s="1"/>
      <c r="F308" s="1"/>
      <c r="H308" s="1"/>
      <c r="I308" s="1"/>
      <c r="J308" s="1"/>
    </row>
    <row r="309" spans="2:10" ht="18.600000000000001" customHeight="1" x14ac:dyDescent="0.25">
      <c r="B309" s="1"/>
      <c r="D309" s="1"/>
      <c r="E309" s="1"/>
      <c r="F309" s="1"/>
      <c r="H309" s="1"/>
      <c r="I309" s="1"/>
      <c r="J309" s="1"/>
    </row>
    <row r="310" spans="2:10" ht="18.600000000000001" customHeight="1" x14ac:dyDescent="0.25">
      <c r="B310" s="1"/>
      <c r="D310" s="1"/>
      <c r="E310" s="1"/>
      <c r="F310" s="1"/>
      <c r="H310" s="1"/>
      <c r="I310" s="1"/>
      <c r="J310" s="1"/>
    </row>
    <row r="311" spans="2:10" ht="18.600000000000001" customHeight="1" x14ac:dyDescent="0.25">
      <c r="B311" s="1"/>
      <c r="D311" s="1"/>
      <c r="E311" s="1"/>
      <c r="F311" s="1"/>
      <c r="H311" s="1"/>
      <c r="I311" s="1"/>
      <c r="J311" s="1"/>
    </row>
    <row r="312" spans="2:10" ht="18.600000000000001" customHeight="1" x14ac:dyDescent="0.25">
      <c r="B312" s="1"/>
      <c r="D312" s="1"/>
      <c r="E312" s="1"/>
      <c r="F312" s="1"/>
      <c r="H312" s="1"/>
      <c r="I312" s="1"/>
      <c r="J312" s="1"/>
    </row>
    <row r="313" spans="2:10" ht="18.600000000000001" customHeight="1" x14ac:dyDescent="0.25">
      <c r="B313" s="1"/>
      <c r="D313" s="1"/>
      <c r="E313" s="1"/>
      <c r="F313" s="1"/>
      <c r="H313" s="1"/>
      <c r="I313" s="1"/>
      <c r="J313" s="1"/>
    </row>
    <row r="314" spans="2:10" ht="18.600000000000001" customHeight="1" x14ac:dyDescent="0.25">
      <c r="B314" s="1"/>
      <c r="D314" s="1"/>
      <c r="E314" s="1"/>
      <c r="F314" s="1"/>
      <c r="H314" s="1"/>
      <c r="I314" s="1"/>
      <c r="J314" s="1"/>
    </row>
    <row r="315" spans="2:10" ht="18.600000000000001" customHeight="1" x14ac:dyDescent="0.25">
      <c r="B315" s="1"/>
      <c r="D315" s="1"/>
      <c r="E315" s="1"/>
      <c r="F315" s="1"/>
      <c r="H315" s="1"/>
      <c r="I315" s="1"/>
      <c r="J315" s="1"/>
    </row>
    <row r="316" spans="2:10" ht="18.600000000000001" customHeight="1" x14ac:dyDescent="0.25">
      <c r="B316" s="1"/>
      <c r="D316" s="1"/>
      <c r="E316" s="1"/>
      <c r="F316" s="1"/>
      <c r="H316" s="1"/>
      <c r="I316" s="1"/>
      <c r="J316" s="1"/>
    </row>
    <row r="317" spans="2:10" ht="18.600000000000001" customHeight="1" x14ac:dyDescent="0.25">
      <c r="B317" s="1"/>
      <c r="D317" s="1"/>
      <c r="E317" s="1"/>
      <c r="F317" s="1"/>
      <c r="H317" s="1"/>
      <c r="I317" s="1"/>
      <c r="J317" s="1"/>
    </row>
    <row r="318" spans="2:10" ht="18.600000000000001" customHeight="1" x14ac:dyDescent="0.25">
      <c r="B318" s="1"/>
      <c r="D318" s="1"/>
      <c r="E318" s="1"/>
      <c r="F318" s="1"/>
      <c r="H318" s="1"/>
      <c r="I318" s="1"/>
      <c r="J318" s="1"/>
    </row>
    <row r="319" spans="2:10" ht="18.600000000000001" customHeight="1" x14ac:dyDescent="0.25">
      <c r="B319" s="1"/>
      <c r="D319" s="1"/>
      <c r="E319" s="1"/>
      <c r="F319" s="1"/>
      <c r="H319" s="1"/>
      <c r="I319" s="1"/>
      <c r="J319" s="1"/>
    </row>
    <row r="320" spans="2:10" ht="18.600000000000001" customHeight="1" x14ac:dyDescent="0.25">
      <c r="B320" s="1"/>
      <c r="D320" s="1"/>
      <c r="E320" s="1"/>
      <c r="F320" s="1"/>
      <c r="H320" s="1"/>
      <c r="I320" s="1"/>
      <c r="J320" s="1"/>
    </row>
    <row r="321" spans="2:10" ht="18.600000000000001" customHeight="1" x14ac:dyDescent="0.25">
      <c r="B321" s="1"/>
      <c r="D321" s="1"/>
      <c r="E321" s="1"/>
      <c r="F321" s="1"/>
      <c r="H321" s="1"/>
      <c r="I321" s="1"/>
      <c r="J321" s="1"/>
    </row>
    <row r="322" spans="2:10" ht="18.600000000000001" customHeight="1" x14ac:dyDescent="0.25">
      <c r="B322" s="1"/>
      <c r="D322" s="1"/>
      <c r="E322" s="1"/>
      <c r="F322" s="1"/>
      <c r="H322" s="1"/>
      <c r="I322" s="1"/>
      <c r="J322" s="1"/>
    </row>
    <row r="323" spans="2:10" ht="18.600000000000001" customHeight="1" x14ac:dyDescent="0.25">
      <c r="B323" s="1"/>
      <c r="D323" s="1"/>
      <c r="E323" s="1"/>
      <c r="F323" s="1"/>
      <c r="H323" s="1"/>
      <c r="I323" s="1"/>
      <c r="J323" s="1"/>
    </row>
    <row r="324" spans="2:10" ht="18.600000000000001" customHeight="1" x14ac:dyDescent="0.25">
      <c r="B324" s="1"/>
      <c r="D324" s="1"/>
      <c r="E324" s="1"/>
      <c r="F324" s="1"/>
      <c r="H324" s="1"/>
      <c r="I324" s="1"/>
      <c r="J324" s="1"/>
    </row>
    <row r="325" spans="2:10" ht="18.600000000000001" customHeight="1" x14ac:dyDescent="0.25">
      <c r="B325" s="1"/>
      <c r="D325" s="1"/>
      <c r="E325" s="1"/>
      <c r="F325" s="1"/>
      <c r="H325" s="1"/>
      <c r="I325" s="1"/>
      <c r="J325" s="1"/>
    </row>
    <row r="326" spans="2:10" ht="18.600000000000001" customHeight="1" x14ac:dyDescent="0.25">
      <c r="B326" s="1"/>
      <c r="D326" s="1"/>
      <c r="E326" s="1"/>
      <c r="F326" s="1"/>
      <c r="H326" s="1"/>
      <c r="I326" s="1"/>
      <c r="J326" s="1"/>
    </row>
    <row r="327" spans="2:10" ht="18.600000000000001" customHeight="1" x14ac:dyDescent="0.25">
      <c r="B327" s="1"/>
      <c r="D327" s="1"/>
      <c r="E327" s="1"/>
      <c r="F327" s="1"/>
      <c r="H327" s="1"/>
      <c r="I327" s="1"/>
      <c r="J327" s="1"/>
    </row>
    <row r="328" spans="2:10" ht="18.600000000000001" customHeight="1" x14ac:dyDescent="0.25">
      <c r="B328" s="1"/>
      <c r="D328" s="1"/>
      <c r="E328" s="1"/>
      <c r="F328" s="1"/>
      <c r="H328" s="1"/>
      <c r="I328" s="1"/>
      <c r="J328" s="1"/>
    </row>
    <row r="329" spans="2:10" ht="18.600000000000001" customHeight="1" x14ac:dyDescent="0.25">
      <c r="B329" s="1"/>
      <c r="D329" s="1"/>
      <c r="E329" s="1"/>
      <c r="F329" s="1"/>
      <c r="H329" s="1"/>
      <c r="I329" s="1"/>
      <c r="J329" s="1"/>
    </row>
    <row r="330" spans="2:10" ht="18.600000000000001" customHeight="1" x14ac:dyDescent="0.25">
      <c r="B330" s="1"/>
      <c r="D330" s="1"/>
      <c r="E330" s="1"/>
      <c r="F330" s="1"/>
      <c r="H330" s="1"/>
      <c r="I330" s="1"/>
      <c r="J330" s="1"/>
    </row>
    <row r="331" spans="2:10" ht="18.600000000000001" customHeight="1" x14ac:dyDescent="0.25">
      <c r="B331" s="1"/>
      <c r="D331" s="1"/>
      <c r="E331" s="1"/>
      <c r="F331" s="1"/>
      <c r="H331" s="1"/>
      <c r="I331" s="1"/>
      <c r="J331" s="1"/>
    </row>
    <row r="332" spans="2:10" ht="18.600000000000001" customHeight="1" x14ac:dyDescent="0.25">
      <c r="B332" s="1"/>
      <c r="D332" s="1"/>
      <c r="E332" s="1"/>
      <c r="F332" s="1"/>
      <c r="H332" s="1"/>
      <c r="I332" s="1"/>
      <c r="J332" s="1"/>
    </row>
    <row r="333" spans="2:10" ht="18.600000000000001" customHeight="1" x14ac:dyDescent="0.25">
      <c r="B333" s="1"/>
      <c r="D333" s="1"/>
      <c r="E333" s="1"/>
      <c r="F333" s="1"/>
      <c r="H333" s="1"/>
      <c r="I333" s="1"/>
      <c r="J333" s="1"/>
    </row>
    <row r="334" spans="2:10" ht="18.600000000000001" customHeight="1" x14ac:dyDescent="0.25">
      <c r="B334" s="1"/>
      <c r="D334" s="1"/>
      <c r="E334" s="1"/>
      <c r="F334" s="1"/>
      <c r="H334" s="1"/>
      <c r="I334" s="1"/>
      <c r="J334" s="1"/>
    </row>
    <row r="335" spans="2:10" ht="18.600000000000001" customHeight="1" x14ac:dyDescent="0.25">
      <c r="B335" s="1"/>
      <c r="D335" s="1"/>
      <c r="E335" s="1"/>
      <c r="F335" s="1"/>
      <c r="H335" s="1"/>
      <c r="I335" s="1"/>
      <c r="J335" s="1"/>
    </row>
    <row r="336" spans="2:10" ht="18.600000000000001" customHeight="1" x14ac:dyDescent="0.25">
      <c r="B336" s="1"/>
      <c r="D336" s="1"/>
      <c r="E336" s="1"/>
      <c r="F336" s="1"/>
      <c r="H336" s="1"/>
      <c r="I336" s="1"/>
      <c r="J336" s="1"/>
    </row>
    <row r="337" spans="2:10" ht="18.600000000000001" customHeight="1" x14ac:dyDescent="0.25">
      <c r="B337" s="1"/>
      <c r="D337" s="1"/>
      <c r="E337" s="1"/>
      <c r="F337" s="1"/>
      <c r="H337" s="1"/>
      <c r="I337" s="1"/>
      <c r="J337" s="1"/>
    </row>
    <row r="338" spans="2:10" ht="18.600000000000001" customHeight="1" x14ac:dyDescent="0.25">
      <c r="B338" s="1"/>
      <c r="D338" s="1"/>
      <c r="E338" s="1"/>
      <c r="F338" s="1"/>
      <c r="H338" s="1"/>
      <c r="I338" s="1"/>
      <c r="J338" s="1"/>
    </row>
    <row r="339" spans="2:10" ht="18.600000000000001" customHeight="1" x14ac:dyDescent="0.25">
      <c r="B339" s="1"/>
      <c r="D339" s="1"/>
      <c r="E339" s="1"/>
      <c r="F339" s="1"/>
      <c r="H339" s="1"/>
      <c r="I339" s="1"/>
      <c r="J339" s="1"/>
    </row>
    <row r="340" spans="2:10" ht="18.600000000000001" customHeight="1" x14ac:dyDescent="0.25">
      <c r="B340" s="1"/>
      <c r="D340" s="1"/>
      <c r="E340" s="1"/>
      <c r="F340" s="1"/>
      <c r="H340" s="1"/>
      <c r="I340" s="1"/>
      <c r="J340" s="1"/>
    </row>
    <row r="341" spans="2:10" ht="18.600000000000001" customHeight="1" x14ac:dyDescent="0.25">
      <c r="B341" s="1"/>
      <c r="D341" s="1"/>
      <c r="E341" s="1"/>
      <c r="F341" s="1"/>
      <c r="H341" s="1"/>
      <c r="I341" s="1"/>
      <c r="J341" s="1"/>
    </row>
    <row r="342" spans="2:10" ht="18.600000000000001" customHeight="1" x14ac:dyDescent="0.25">
      <c r="B342" s="1"/>
      <c r="D342" s="1"/>
      <c r="E342" s="1"/>
      <c r="F342" s="1"/>
      <c r="H342" s="1"/>
      <c r="I342" s="1"/>
      <c r="J342" s="1"/>
    </row>
    <row r="343" spans="2:10" ht="18.600000000000001" customHeight="1" x14ac:dyDescent="0.25">
      <c r="B343" s="1"/>
      <c r="D343" s="1"/>
      <c r="E343" s="1"/>
      <c r="F343" s="1"/>
      <c r="H343" s="1"/>
      <c r="I343" s="1"/>
      <c r="J343" s="1"/>
    </row>
    <row r="344" spans="2:10" ht="18.600000000000001" customHeight="1" x14ac:dyDescent="0.25">
      <c r="B344" s="1"/>
      <c r="D344" s="1"/>
      <c r="E344" s="1"/>
      <c r="F344" s="1"/>
      <c r="H344" s="1"/>
      <c r="I344" s="1"/>
      <c r="J344" s="1"/>
    </row>
    <row r="345" spans="2:10" ht="18.600000000000001" customHeight="1" x14ac:dyDescent="0.25">
      <c r="B345" s="1"/>
      <c r="D345" s="1"/>
      <c r="E345" s="1"/>
      <c r="F345" s="1"/>
      <c r="H345" s="1"/>
      <c r="I345" s="1"/>
      <c r="J345" s="1"/>
    </row>
    <row r="346" spans="2:10" ht="18.600000000000001" customHeight="1" x14ac:dyDescent="0.25">
      <c r="B346" s="1"/>
      <c r="D346" s="1"/>
      <c r="E346" s="1"/>
      <c r="F346" s="1"/>
      <c r="H346" s="1"/>
      <c r="I346" s="1"/>
      <c r="J346" s="1"/>
    </row>
    <row r="347" spans="2:10" ht="18.600000000000001" customHeight="1" x14ac:dyDescent="0.25">
      <c r="B347" s="1"/>
      <c r="D347" s="1"/>
      <c r="E347" s="1"/>
      <c r="F347" s="1"/>
      <c r="H347" s="1"/>
      <c r="I347" s="1"/>
      <c r="J347" s="1"/>
    </row>
    <row r="348" spans="2:10" ht="18.600000000000001" customHeight="1" x14ac:dyDescent="0.25">
      <c r="B348" s="1"/>
      <c r="D348" s="1"/>
      <c r="E348" s="1"/>
      <c r="F348" s="1"/>
      <c r="H348" s="1"/>
      <c r="I348" s="1"/>
      <c r="J348" s="1"/>
    </row>
    <row r="349" spans="2:10" ht="18.600000000000001" customHeight="1" x14ac:dyDescent="0.25">
      <c r="B349" s="1"/>
      <c r="D349" s="1"/>
      <c r="E349" s="1"/>
      <c r="F349" s="1"/>
      <c r="H349" s="1"/>
      <c r="I349" s="1"/>
      <c r="J349" s="1"/>
    </row>
    <row r="350" spans="2:10" ht="18.600000000000001" customHeight="1" x14ac:dyDescent="0.25">
      <c r="B350" s="1"/>
      <c r="D350" s="1"/>
      <c r="E350" s="1"/>
      <c r="F350" s="1"/>
      <c r="H350" s="1"/>
      <c r="I350" s="1"/>
      <c r="J350" s="1"/>
    </row>
    <row r="351" spans="2:10" ht="18.600000000000001" customHeight="1" x14ac:dyDescent="0.25">
      <c r="B351" s="1"/>
      <c r="D351" s="1"/>
      <c r="E351" s="1"/>
      <c r="F351" s="1"/>
      <c r="H351" s="1"/>
      <c r="I351" s="1"/>
      <c r="J351" s="1"/>
    </row>
    <row r="352" spans="2:10" ht="18.600000000000001" customHeight="1" x14ac:dyDescent="0.25">
      <c r="B352" s="1"/>
      <c r="D352" s="1"/>
      <c r="E352" s="1"/>
      <c r="F352" s="1"/>
      <c r="H352" s="1"/>
      <c r="I352" s="1"/>
      <c r="J352" s="1"/>
    </row>
    <row r="353" spans="2:10" ht="18.600000000000001" customHeight="1" x14ac:dyDescent="0.25">
      <c r="B353" s="1"/>
      <c r="D353" s="1"/>
      <c r="E353" s="1"/>
      <c r="F353" s="1"/>
      <c r="H353" s="1"/>
      <c r="I353" s="1"/>
      <c r="J353" s="1"/>
    </row>
    <row r="354" spans="2:10" ht="18.600000000000001" customHeight="1" x14ac:dyDescent="0.25">
      <c r="B354" s="1"/>
      <c r="D354" s="1"/>
      <c r="E354" s="1"/>
      <c r="F354" s="1"/>
      <c r="H354" s="1"/>
      <c r="I354" s="1"/>
      <c r="J354" s="1"/>
    </row>
    <row r="355" spans="2:10" ht="18.600000000000001" customHeight="1" x14ac:dyDescent="0.25">
      <c r="B355" s="1"/>
      <c r="D355" s="1"/>
      <c r="E355" s="1"/>
      <c r="F355" s="1"/>
      <c r="H355" s="1"/>
      <c r="I355" s="1"/>
      <c r="J355" s="1"/>
    </row>
    <row r="356" spans="2:10" ht="18.600000000000001" customHeight="1" x14ac:dyDescent="0.25">
      <c r="B356" s="1"/>
      <c r="D356" s="1"/>
      <c r="E356" s="1"/>
      <c r="F356" s="1"/>
      <c r="H356" s="1"/>
      <c r="I356" s="1"/>
      <c r="J356" s="1"/>
    </row>
    <row r="357" spans="2:10" ht="18.600000000000001" customHeight="1" x14ac:dyDescent="0.25">
      <c r="B357" s="1"/>
      <c r="D357" s="1"/>
      <c r="E357" s="1"/>
      <c r="F357" s="1"/>
      <c r="H357" s="1"/>
      <c r="I357" s="1"/>
      <c r="J357" s="1"/>
    </row>
    <row r="358" spans="2:10" ht="18.600000000000001" customHeight="1" x14ac:dyDescent="0.25">
      <c r="B358" s="1"/>
      <c r="D358" s="1"/>
      <c r="E358" s="1"/>
      <c r="F358" s="1"/>
      <c r="H358" s="1"/>
      <c r="I358" s="1"/>
      <c r="J358" s="1"/>
    </row>
    <row r="359" spans="2:10" ht="18.600000000000001" customHeight="1" x14ac:dyDescent="0.25">
      <c r="B359" s="1"/>
      <c r="D359" s="1"/>
      <c r="E359" s="1"/>
      <c r="F359" s="1"/>
      <c r="H359" s="1"/>
      <c r="I359" s="1"/>
      <c r="J359" s="1"/>
    </row>
    <row r="360" spans="2:10" ht="18.600000000000001" customHeight="1" x14ac:dyDescent="0.25">
      <c r="B360" s="1"/>
      <c r="D360" s="1"/>
      <c r="E360" s="1"/>
      <c r="F360" s="1"/>
      <c r="H360" s="1"/>
      <c r="I360" s="1"/>
      <c r="J360" s="1"/>
    </row>
    <row r="361" spans="2:10" ht="18.600000000000001" customHeight="1" x14ac:dyDescent="0.25">
      <c r="B361" s="1"/>
      <c r="D361" s="1"/>
      <c r="E361" s="1"/>
      <c r="F361" s="1"/>
      <c r="H361" s="1"/>
      <c r="I361" s="1"/>
      <c r="J361" s="1"/>
    </row>
    <row r="362" spans="2:10" ht="18.600000000000001" customHeight="1" x14ac:dyDescent="0.25">
      <c r="B362" s="1"/>
      <c r="D362" s="1"/>
      <c r="E362" s="1"/>
      <c r="F362" s="1"/>
      <c r="H362" s="1"/>
      <c r="I362" s="1"/>
      <c r="J362" s="1"/>
    </row>
    <row r="363" spans="2:10" ht="18.600000000000001" customHeight="1" x14ac:dyDescent="0.25">
      <c r="B363" s="1"/>
      <c r="D363" s="1"/>
      <c r="E363" s="1"/>
      <c r="F363" s="1"/>
      <c r="H363" s="1"/>
      <c r="I363" s="1"/>
      <c r="J363" s="1"/>
    </row>
    <row r="364" spans="2:10" ht="18.600000000000001" customHeight="1" x14ac:dyDescent="0.25">
      <c r="B364" s="1"/>
      <c r="D364" s="1"/>
      <c r="E364" s="1"/>
      <c r="F364" s="1"/>
      <c r="H364" s="1"/>
      <c r="I364" s="1"/>
      <c r="J364" s="1"/>
    </row>
    <row r="365" spans="2:10" ht="18.600000000000001" customHeight="1" x14ac:dyDescent="0.25">
      <c r="B365" s="1"/>
      <c r="D365" s="1"/>
      <c r="E365" s="1"/>
      <c r="F365" s="1"/>
      <c r="H365" s="1"/>
      <c r="I365" s="1"/>
      <c r="J365" s="1"/>
    </row>
    <row r="366" spans="2:10" ht="18.600000000000001" customHeight="1" x14ac:dyDescent="0.25">
      <c r="B366" s="1"/>
      <c r="D366" s="1"/>
      <c r="E366" s="1"/>
      <c r="F366" s="1"/>
      <c r="H366" s="1"/>
      <c r="I366" s="1"/>
      <c r="J366" s="1"/>
    </row>
    <row r="367" spans="2:10" ht="18.600000000000001" customHeight="1" x14ac:dyDescent="0.25">
      <c r="B367" s="1"/>
      <c r="D367" s="1"/>
      <c r="E367" s="1"/>
      <c r="F367" s="1"/>
      <c r="H367" s="1"/>
      <c r="I367" s="1"/>
      <c r="J367" s="1"/>
    </row>
    <row r="368" spans="2:10" ht="18.600000000000001" customHeight="1" x14ac:dyDescent="0.25">
      <c r="B368" s="1"/>
      <c r="D368" s="1"/>
      <c r="E368" s="1"/>
      <c r="F368" s="1"/>
      <c r="H368" s="1"/>
      <c r="I368" s="1"/>
      <c r="J368" s="1"/>
    </row>
    <row r="369" spans="2:10" ht="18.600000000000001" customHeight="1" x14ac:dyDescent="0.25">
      <c r="B369" s="1"/>
      <c r="D369" s="1"/>
      <c r="E369" s="1"/>
      <c r="F369" s="1"/>
      <c r="H369" s="1"/>
      <c r="I369" s="1"/>
      <c r="J369" s="1"/>
    </row>
    <row r="370" spans="2:10" ht="18.600000000000001" customHeight="1" x14ac:dyDescent="0.25">
      <c r="B370" s="1"/>
      <c r="D370" s="1"/>
      <c r="E370" s="1"/>
      <c r="F370" s="1"/>
      <c r="H370" s="1"/>
      <c r="I370" s="1"/>
      <c r="J370" s="1"/>
    </row>
    <row r="371" spans="2:10" ht="18.600000000000001" customHeight="1" x14ac:dyDescent="0.25">
      <c r="B371" s="1"/>
      <c r="D371" s="1"/>
      <c r="E371" s="1"/>
      <c r="F371" s="1"/>
      <c r="H371" s="1"/>
      <c r="I371" s="1"/>
      <c r="J371" s="1"/>
    </row>
    <row r="372" spans="2:10" ht="18.600000000000001" customHeight="1" x14ac:dyDescent="0.25">
      <c r="B372" s="1"/>
      <c r="D372" s="1"/>
      <c r="E372" s="1"/>
      <c r="F372" s="1"/>
      <c r="H372" s="1"/>
      <c r="I372" s="1"/>
      <c r="J372" s="1"/>
    </row>
    <row r="373" spans="2:10" ht="18.600000000000001" customHeight="1" x14ac:dyDescent="0.25">
      <c r="B373" s="1"/>
      <c r="D373" s="1"/>
      <c r="E373" s="1"/>
      <c r="F373" s="1"/>
      <c r="H373" s="1"/>
      <c r="I373" s="1"/>
      <c r="J373" s="1"/>
    </row>
    <row r="374" spans="2:10" ht="18.600000000000001" customHeight="1" x14ac:dyDescent="0.25">
      <c r="B374" s="1"/>
      <c r="D374" s="1"/>
      <c r="E374" s="1"/>
      <c r="F374" s="1"/>
      <c r="H374" s="1"/>
      <c r="I374" s="1"/>
      <c r="J374" s="1"/>
    </row>
    <row r="375" spans="2:10" ht="18.600000000000001" customHeight="1" x14ac:dyDescent="0.25">
      <c r="B375" s="1"/>
      <c r="D375" s="1"/>
      <c r="E375" s="1"/>
      <c r="F375" s="1"/>
      <c r="H375" s="1"/>
      <c r="I375" s="1"/>
      <c r="J375" s="1"/>
    </row>
    <row r="376" spans="2:10" ht="18.600000000000001" customHeight="1" x14ac:dyDescent="0.25">
      <c r="B376" s="1"/>
      <c r="D376" s="1"/>
      <c r="E376" s="1"/>
      <c r="F376" s="1"/>
      <c r="H376" s="1"/>
      <c r="I376" s="1"/>
      <c r="J376" s="1"/>
    </row>
    <row r="377" spans="2:10" ht="18.600000000000001" customHeight="1" x14ac:dyDescent="0.25">
      <c r="B377" s="1"/>
      <c r="D377" s="1"/>
      <c r="E377" s="1"/>
      <c r="F377" s="1"/>
      <c r="H377" s="1"/>
      <c r="I377" s="1"/>
      <c r="J377" s="1"/>
    </row>
    <row r="378" spans="2:10" ht="18.600000000000001" customHeight="1" x14ac:dyDescent="0.25">
      <c r="B378" s="1"/>
      <c r="D378" s="1"/>
      <c r="E378" s="1"/>
      <c r="F378" s="1"/>
      <c r="H378" s="1"/>
      <c r="I378" s="1"/>
      <c r="J378" s="1"/>
    </row>
    <row r="379" spans="2:10" ht="18.600000000000001" customHeight="1" x14ac:dyDescent="0.25">
      <c r="B379" s="1"/>
      <c r="D379" s="1"/>
      <c r="E379" s="1"/>
      <c r="F379" s="1"/>
      <c r="H379" s="1"/>
      <c r="I379" s="1"/>
      <c r="J379" s="1"/>
    </row>
    <row r="380" spans="2:10" ht="18.600000000000001" customHeight="1" x14ac:dyDescent="0.25">
      <c r="B380" s="1"/>
      <c r="D380" s="1"/>
      <c r="E380" s="1"/>
      <c r="F380" s="1"/>
      <c r="H380" s="1"/>
      <c r="I380" s="1"/>
      <c r="J380" s="1"/>
    </row>
    <row r="381" spans="2:10" ht="18.600000000000001" customHeight="1" x14ac:dyDescent="0.25">
      <c r="B381" s="1"/>
      <c r="D381" s="1"/>
      <c r="E381" s="1"/>
      <c r="F381" s="1"/>
      <c r="H381" s="1"/>
      <c r="I381" s="1"/>
      <c r="J381" s="1"/>
    </row>
    <row r="382" spans="2:10" ht="18.600000000000001" customHeight="1" x14ac:dyDescent="0.25">
      <c r="B382" s="1"/>
      <c r="D382" s="1"/>
      <c r="E382" s="1"/>
      <c r="F382" s="1"/>
      <c r="H382" s="1"/>
      <c r="I382" s="1"/>
      <c r="J382" s="1"/>
    </row>
    <row r="383" spans="2:10" ht="18.600000000000001" customHeight="1" x14ac:dyDescent="0.25">
      <c r="B383" s="1"/>
      <c r="D383" s="1"/>
      <c r="E383" s="1"/>
      <c r="F383" s="1"/>
      <c r="H383" s="1"/>
      <c r="I383" s="1"/>
      <c r="J383" s="1"/>
    </row>
    <row r="384" spans="2:10" ht="18.600000000000001" customHeight="1" x14ac:dyDescent="0.25">
      <c r="B384" s="1"/>
      <c r="D384" s="1"/>
      <c r="E384" s="1"/>
      <c r="F384" s="1"/>
      <c r="H384" s="1"/>
      <c r="I384" s="1"/>
      <c r="J384" s="1"/>
    </row>
    <row r="385" spans="2:10" ht="18.600000000000001" customHeight="1" x14ac:dyDescent="0.25">
      <c r="B385" s="1"/>
      <c r="D385" s="1"/>
      <c r="E385" s="1"/>
      <c r="F385" s="1"/>
      <c r="H385" s="1"/>
      <c r="I385" s="1"/>
      <c r="J385" s="1"/>
    </row>
    <row r="386" spans="2:10" ht="18.600000000000001" customHeight="1" x14ac:dyDescent="0.25">
      <c r="B386" s="1"/>
      <c r="D386" s="1"/>
      <c r="E386" s="1"/>
      <c r="F386" s="1"/>
      <c r="H386" s="1"/>
      <c r="I386" s="1"/>
      <c r="J386" s="1"/>
    </row>
    <row r="387" spans="2:10" ht="18.600000000000001" customHeight="1" x14ac:dyDescent="0.25">
      <c r="B387" s="1"/>
      <c r="D387" s="1"/>
      <c r="E387" s="1"/>
      <c r="F387" s="1"/>
      <c r="H387" s="1"/>
      <c r="I387" s="1"/>
      <c r="J387" s="1"/>
    </row>
    <row r="388" spans="2:10" ht="18.600000000000001" customHeight="1" x14ac:dyDescent="0.25">
      <c r="B388" s="1"/>
      <c r="D388" s="1"/>
      <c r="E388" s="1"/>
      <c r="F388" s="1"/>
      <c r="H388" s="1"/>
      <c r="I388" s="1"/>
      <c r="J388" s="1"/>
    </row>
    <row r="389" spans="2:10" ht="18.600000000000001" customHeight="1" x14ac:dyDescent="0.25">
      <c r="B389" s="1"/>
      <c r="D389" s="1"/>
      <c r="E389" s="1"/>
      <c r="F389" s="1"/>
      <c r="H389" s="1"/>
      <c r="I389" s="1"/>
      <c r="J389" s="1"/>
    </row>
    <row r="390" spans="2:10" ht="18.600000000000001" customHeight="1" x14ac:dyDescent="0.25">
      <c r="B390" s="1"/>
      <c r="D390" s="1"/>
      <c r="E390" s="1"/>
      <c r="F390" s="1"/>
      <c r="H390" s="1"/>
      <c r="I390" s="1"/>
      <c r="J390" s="1"/>
    </row>
    <row r="391" spans="2:10" ht="18.600000000000001" customHeight="1" x14ac:dyDescent="0.25">
      <c r="B391" s="1"/>
      <c r="D391" s="1"/>
      <c r="E391" s="1"/>
      <c r="F391" s="1"/>
      <c r="H391" s="1"/>
      <c r="I391" s="1"/>
      <c r="J391" s="1"/>
    </row>
    <row r="392" spans="2:10" ht="18.600000000000001" customHeight="1" x14ac:dyDescent="0.25">
      <c r="B392" s="1"/>
      <c r="D392" s="1"/>
      <c r="E392" s="1"/>
      <c r="F392" s="1"/>
      <c r="H392" s="1"/>
      <c r="I392" s="1"/>
      <c r="J392" s="1"/>
    </row>
    <row r="393" spans="2:10" ht="18.600000000000001" customHeight="1" x14ac:dyDescent="0.25">
      <c r="B393" s="1"/>
      <c r="D393" s="1"/>
      <c r="E393" s="1"/>
      <c r="F393" s="1"/>
      <c r="H393" s="1"/>
      <c r="I393" s="1"/>
      <c r="J393" s="1"/>
    </row>
    <row r="394" spans="2:10" ht="18.600000000000001" customHeight="1" x14ac:dyDescent="0.25">
      <c r="B394" s="1"/>
      <c r="D394" s="1"/>
      <c r="E394" s="1"/>
      <c r="F394" s="1"/>
      <c r="H394" s="1"/>
      <c r="I394" s="1"/>
      <c r="J394" s="1"/>
    </row>
    <row r="395" spans="2:10" ht="18.600000000000001" customHeight="1" x14ac:dyDescent="0.25">
      <c r="B395" s="1"/>
      <c r="D395" s="1"/>
      <c r="E395" s="1"/>
      <c r="F395" s="1"/>
      <c r="H395" s="1"/>
      <c r="I395" s="1"/>
      <c r="J395" s="1"/>
    </row>
    <row r="396" spans="2:10" ht="18.600000000000001" customHeight="1" x14ac:dyDescent="0.25">
      <c r="B396" s="1"/>
      <c r="D396" s="1"/>
      <c r="E396" s="1"/>
      <c r="F396" s="1"/>
      <c r="H396" s="1"/>
      <c r="I396" s="1"/>
      <c r="J396" s="1"/>
    </row>
    <row r="397" spans="2:10" ht="18.600000000000001" customHeight="1" x14ac:dyDescent="0.25">
      <c r="B397" s="1"/>
      <c r="D397" s="1"/>
      <c r="E397" s="1"/>
      <c r="F397" s="1"/>
      <c r="H397" s="1"/>
      <c r="I397" s="1"/>
      <c r="J397" s="1"/>
    </row>
    <row r="398" spans="2:10" ht="18.600000000000001" customHeight="1" x14ac:dyDescent="0.25">
      <c r="B398" s="1"/>
      <c r="D398" s="1"/>
      <c r="E398" s="1"/>
      <c r="F398" s="1"/>
      <c r="H398" s="1"/>
      <c r="I398" s="1"/>
      <c r="J398" s="1"/>
    </row>
    <row r="399" spans="2:10" ht="18.600000000000001" customHeight="1" x14ac:dyDescent="0.25">
      <c r="B399" s="1"/>
      <c r="D399" s="1"/>
      <c r="E399" s="1"/>
      <c r="F399" s="1"/>
      <c r="H399" s="1"/>
      <c r="I399" s="1"/>
      <c r="J399" s="1"/>
    </row>
    <row r="400" spans="2:10" ht="18.600000000000001" customHeight="1" x14ac:dyDescent="0.25">
      <c r="B400" s="1"/>
      <c r="D400" s="1"/>
      <c r="E400" s="1"/>
      <c r="F400" s="1"/>
      <c r="H400" s="1"/>
      <c r="I400" s="1"/>
      <c r="J400" s="1"/>
    </row>
    <row r="401" spans="2:10" ht="18.600000000000001" customHeight="1" x14ac:dyDescent="0.25">
      <c r="B401" s="1"/>
      <c r="D401" s="1"/>
      <c r="E401" s="1"/>
      <c r="F401" s="1"/>
      <c r="H401" s="1"/>
      <c r="I401" s="1"/>
      <c r="J401" s="1"/>
    </row>
    <row r="402" spans="2:10" ht="18.600000000000001" customHeight="1" x14ac:dyDescent="0.25">
      <c r="B402" s="1"/>
      <c r="D402" s="1"/>
      <c r="E402" s="1"/>
      <c r="F402" s="1"/>
      <c r="H402" s="1"/>
      <c r="I402" s="1"/>
      <c r="J402" s="1"/>
    </row>
    <row r="403" spans="2:10" ht="18.600000000000001" customHeight="1" x14ac:dyDescent="0.25">
      <c r="B403" s="1"/>
      <c r="D403" s="1"/>
      <c r="E403" s="1"/>
      <c r="F403" s="1"/>
      <c r="H403" s="1"/>
      <c r="I403" s="1"/>
      <c r="J403" s="1"/>
    </row>
    <row r="404" spans="2:10" ht="18.600000000000001" customHeight="1" x14ac:dyDescent="0.25">
      <c r="B404" s="1"/>
      <c r="D404" s="1"/>
      <c r="E404" s="1"/>
      <c r="F404" s="1"/>
      <c r="H404" s="1"/>
      <c r="I404" s="1"/>
      <c r="J404" s="1"/>
    </row>
    <row r="405" spans="2:10" ht="18.600000000000001" customHeight="1" x14ac:dyDescent="0.25">
      <c r="B405" s="1"/>
      <c r="D405" s="1"/>
      <c r="E405" s="1"/>
      <c r="F405" s="1"/>
      <c r="H405" s="1"/>
      <c r="I405" s="1"/>
      <c r="J405" s="1"/>
    </row>
    <row r="406" spans="2:10" ht="18.600000000000001" customHeight="1" x14ac:dyDescent="0.25">
      <c r="B406" s="1"/>
      <c r="D406" s="1"/>
      <c r="E406" s="1"/>
      <c r="F406" s="1"/>
      <c r="H406" s="1"/>
      <c r="I406" s="1"/>
      <c r="J406" s="1"/>
    </row>
    <row r="407" spans="2:10" ht="18.600000000000001" customHeight="1" x14ac:dyDescent="0.25">
      <c r="B407" s="1"/>
      <c r="D407" s="1"/>
      <c r="E407" s="1"/>
      <c r="F407" s="1"/>
      <c r="H407" s="1"/>
      <c r="I407" s="1"/>
      <c r="J407" s="1"/>
    </row>
    <row r="408" spans="2:10" ht="18.600000000000001" customHeight="1" x14ac:dyDescent="0.25">
      <c r="B408" s="1"/>
      <c r="D408" s="1"/>
      <c r="E408" s="1"/>
      <c r="F408" s="1"/>
      <c r="H408" s="1"/>
      <c r="I408" s="1"/>
      <c r="J408" s="1"/>
    </row>
    <row r="409" spans="2:10" ht="18.600000000000001" customHeight="1" x14ac:dyDescent="0.25">
      <c r="B409" s="1"/>
      <c r="D409" s="1"/>
      <c r="E409" s="1"/>
      <c r="F409" s="1"/>
      <c r="H409" s="1"/>
      <c r="I409" s="1"/>
      <c r="J409" s="1"/>
    </row>
    <row r="410" spans="2:10" ht="18.600000000000001" customHeight="1" x14ac:dyDescent="0.25">
      <c r="B410" s="1"/>
      <c r="D410" s="1"/>
      <c r="E410" s="1"/>
      <c r="F410" s="1"/>
      <c r="H410" s="1"/>
      <c r="I410" s="1"/>
      <c r="J410" s="1"/>
    </row>
    <row r="411" spans="2:10" ht="18.600000000000001" customHeight="1" x14ac:dyDescent="0.25">
      <c r="B411" s="1"/>
      <c r="D411" s="1"/>
      <c r="E411" s="1"/>
      <c r="F411" s="1"/>
      <c r="H411" s="1"/>
      <c r="I411" s="1"/>
      <c r="J411" s="1"/>
    </row>
    <row r="412" spans="2:10" ht="18.600000000000001" customHeight="1" x14ac:dyDescent="0.25">
      <c r="B412" s="1"/>
      <c r="D412" s="1"/>
      <c r="E412" s="1"/>
      <c r="F412" s="1"/>
      <c r="H412" s="1"/>
      <c r="I412" s="1"/>
      <c r="J412" s="1"/>
    </row>
    <row r="413" spans="2:10" ht="18.600000000000001" customHeight="1" x14ac:dyDescent="0.25">
      <c r="B413" s="1"/>
      <c r="D413" s="1"/>
      <c r="E413" s="1"/>
      <c r="F413" s="1"/>
      <c r="H413" s="1"/>
      <c r="I413" s="1"/>
      <c r="J413" s="1"/>
    </row>
    <row r="414" spans="2:10" ht="18.600000000000001" customHeight="1" x14ac:dyDescent="0.25">
      <c r="B414" s="1"/>
      <c r="D414" s="1"/>
      <c r="E414" s="1"/>
      <c r="F414" s="1"/>
      <c r="H414" s="1"/>
      <c r="I414" s="1"/>
      <c r="J414" s="1"/>
    </row>
    <row r="415" spans="2:10" ht="18.600000000000001" customHeight="1" x14ac:dyDescent="0.25">
      <c r="B415" s="1"/>
      <c r="D415" s="1"/>
      <c r="E415" s="1"/>
      <c r="F415" s="1"/>
      <c r="H415" s="1"/>
      <c r="I415" s="1"/>
      <c r="J415" s="1"/>
    </row>
    <row r="416" spans="2:10" ht="18.600000000000001" customHeight="1" x14ac:dyDescent="0.25">
      <c r="B416" s="1"/>
      <c r="D416" s="1"/>
      <c r="E416" s="1"/>
      <c r="F416" s="1"/>
      <c r="H416" s="1"/>
      <c r="I416" s="1"/>
      <c r="J416" s="1"/>
    </row>
    <row r="417" spans="2:10" ht="18.600000000000001" customHeight="1" x14ac:dyDescent="0.25">
      <c r="B417" s="1"/>
      <c r="D417" s="1"/>
      <c r="E417" s="1"/>
      <c r="F417" s="1"/>
      <c r="H417" s="1"/>
      <c r="I417" s="1"/>
      <c r="J417" s="1"/>
    </row>
    <row r="418" spans="2:10" ht="18.600000000000001" customHeight="1" x14ac:dyDescent="0.25">
      <c r="B418" s="1"/>
      <c r="D418" s="1"/>
      <c r="E418" s="1"/>
      <c r="F418" s="1"/>
      <c r="H418" s="1"/>
      <c r="I418" s="1"/>
      <c r="J418" s="1"/>
    </row>
    <row r="419" spans="2:10" ht="18.600000000000001" customHeight="1" x14ac:dyDescent="0.25">
      <c r="B419" s="1"/>
      <c r="D419" s="1"/>
      <c r="E419" s="1"/>
      <c r="F419" s="1"/>
      <c r="H419" s="1"/>
      <c r="I419" s="1"/>
      <c r="J419" s="1"/>
    </row>
    <row r="420" spans="2:10" ht="18.600000000000001" customHeight="1" x14ac:dyDescent="0.25">
      <c r="B420" s="1"/>
      <c r="D420" s="1"/>
      <c r="E420" s="1"/>
      <c r="F420" s="1"/>
      <c r="H420" s="1"/>
      <c r="I420" s="1"/>
      <c r="J420" s="1"/>
    </row>
    <row r="421" spans="2:10" ht="18.600000000000001" customHeight="1" x14ac:dyDescent="0.25">
      <c r="B421" s="1"/>
      <c r="D421" s="1"/>
      <c r="E421" s="1"/>
      <c r="F421" s="1"/>
      <c r="H421" s="1"/>
      <c r="I421" s="1"/>
      <c r="J421" s="1"/>
    </row>
    <row r="422" spans="2:10" ht="18.600000000000001" customHeight="1" x14ac:dyDescent="0.25">
      <c r="B422" s="1"/>
      <c r="D422" s="1"/>
      <c r="E422" s="1"/>
      <c r="F422" s="1"/>
      <c r="H422" s="1"/>
      <c r="I422" s="1"/>
      <c r="J422" s="1"/>
    </row>
    <row r="423" spans="2:10" ht="18.600000000000001" customHeight="1" x14ac:dyDescent="0.25">
      <c r="B423" s="1"/>
      <c r="D423" s="1"/>
      <c r="E423" s="1"/>
      <c r="F423" s="1"/>
      <c r="H423" s="1"/>
      <c r="I423" s="1"/>
      <c r="J423" s="1"/>
    </row>
    <row r="424" spans="2:10" ht="18.600000000000001" customHeight="1" x14ac:dyDescent="0.25">
      <c r="B424" s="1"/>
      <c r="D424" s="1"/>
      <c r="E424" s="1"/>
      <c r="F424" s="1"/>
      <c r="H424" s="1"/>
      <c r="I424" s="1"/>
      <c r="J424" s="1"/>
    </row>
    <row r="425" spans="2:10" ht="18.600000000000001" customHeight="1" x14ac:dyDescent="0.25">
      <c r="B425" s="1"/>
      <c r="D425" s="1"/>
      <c r="E425" s="1"/>
      <c r="F425" s="1"/>
      <c r="H425" s="1"/>
      <c r="I425" s="1"/>
      <c r="J425" s="1"/>
    </row>
    <row r="426" spans="2:10" ht="18.600000000000001" customHeight="1" x14ac:dyDescent="0.25">
      <c r="B426" s="1"/>
      <c r="D426" s="1"/>
      <c r="E426" s="1"/>
      <c r="F426" s="1"/>
      <c r="H426" s="1"/>
      <c r="I426" s="1"/>
      <c r="J426" s="1"/>
    </row>
    <row r="427" spans="2:10" ht="18.600000000000001" customHeight="1" x14ac:dyDescent="0.25">
      <c r="B427" s="1"/>
      <c r="D427" s="1"/>
      <c r="E427" s="1"/>
      <c r="F427" s="1"/>
      <c r="H427" s="1"/>
      <c r="I427" s="1"/>
      <c r="J427" s="1"/>
    </row>
    <row r="428" spans="2:10" ht="18.600000000000001" customHeight="1" x14ac:dyDescent="0.25">
      <c r="B428" s="1"/>
      <c r="D428" s="1"/>
      <c r="E428" s="1"/>
      <c r="F428" s="1"/>
      <c r="H428" s="1"/>
      <c r="I428" s="1"/>
      <c r="J428" s="1"/>
    </row>
    <row r="429" spans="2:10" ht="18.600000000000001" customHeight="1" x14ac:dyDescent="0.25">
      <c r="B429" s="1"/>
      <c r="D429" s="1"/>
      <c r="E429" s="1"/>
      <c r="F429" s="1"/>
      <c r="H429" s="1"/>
      <c r="I429" s="1"/>
      <c r="J429" s="1"/>
    </row>
    <row r="430" spans="2:10" ht="18.600000000000001" customHeight="1" x14ac:dyDescent="0.25">
      <c r="B430" s="1"/>
      <c r="D430" s="1"/>
      <c r="E430" s="1"/>
      <c r="F430" s="1"/>
      <c r="H430" s="1"/>
      <c r="I430" s="1"/>
      <c r="J430" s="1"/>
    </row>
    <row r="431" spans="2:10" ht="18.600000000000001" customHeight="1" x14ac:dyDescent="0.25">
      <c r="B431" s="1"/>
      <c r="D431" s="1"/>
      <c r="E431" s="1"/>
      <c r="F431" s="1"/>
      <c r="H431" s="1"/>
      <c r="I431" s="1"/>
      <c r="J431" s="1"/>
    </row>
    <row r="432" spans="2:10" ht="18.600000000000001" customHeight="1" x14ac:dyDescent="0.25">
      <c r="B432" s="1"/>
      <c r="D432" s="1"/>
      <c r="E432" s="1"/>
      <c r="F432" s="1"/>
      <c r="H432" s="1"/>
      <c r="I432" s="1"/>
      <c r="J432" s="1"/>
    </row>
    <row r="433" spans="2:10" ht="18.600000000000001" customHeight="1" x14ac:dyDescent="0.25">
      <c r="B433" s="1"/>
      <c r="D433" s="1"/>
      <c r="E433" s="1"/>
      <c r="F433" s="1"/>
      <c r="H433" s="1"/>
      <c r="I433" s="1"/>
      <c r="J433" s="1"/>
    </row>
    <row r="434" spans="2:10" ht="18.600000000000001" customHeight="1" x14ac:dyDescent="0.25">
      <c r="B434" s="1"/>
      <c r="D434" s="1"/>
      <c r="E434" s="1"/>
      <c r="F434" s="1"/>
      <c r="H434" s="1"/>
      <c r="I434" s="1"/>
      <c r="J434" s="1"/>
    </row>
    <row r="435" spans="2:10" ht="18.600000000000001" customHeight="1" x14ac:dyDescent="0.25">
      <c r="B435" s="1"/>
      <c r="D435" s="1"/>
      <c r="E435" s="1"/>
      <c r="F435" s="1"/>
      <c r="H435" s="1"/>
      <c r="I435" s="1"/>
      <c r="J435" s="1"/>
    </row>
    <row r="436" spans="2:10" ht="18.600000000000001" customHeight="1" x14ac:dyDescent="0.25">
      <c r="B436" s="1"/>
      <c r="D436" s="1"/>
      <c r="E436" s="1"/>
      <c r="F436" s="1"/>
      <c r="H436" s="1"/>
      <c r="I436" s="1"/>
      <c r="J436" s="1"/>
    </row>
    <row r="437" spans="2:10" ht="18.600000000000001" customHeight="1" x14ac:dyDescent="0.25">
      <c r="B437" s="1"/>
      <c r="D437" s="1"/>
      <c r="E437" s="1"/>
      <c r="F437" s="1"/>
      <c r="H437" s="1"/>
      <c r="I437" s="1"/>
      <c r="J437" s="1"/>
    </row>
    <row r="438" spans="2:10" ht="18.600000000000001" customHeight="1" x14ac:dyDescent="0.25">
      <c r="B438" s="1"/>
      <c r="D438" s="1"/>
      <c r="E438" s="1"/>
      <c r="F438" s="1"/>
      <c r="H438" s="1"/>
      <c r="I438" s="1"/>
      <c r="J438" s="1"/>
    </row>
    <row r="439" spans="2:10" ht="18.600000000000001" customHeight="1" x14ac:dyDescent="0.25">
      <c r="B439" s="1"/>
      <c r="D439" s="1"/>
      <c r="E439" s="1"/>
      <c r="F439" s="1"/>
      <c r="H439" s="1"/>
      <c r="I439" s="1"/>
      <c r="J439" s="1"/>
    </row>
    <row r="440" spans="2:10" ht="18.600000000000001" customHeight="1" x14ac:dyDescent="0.25">
      <c r="B440" s="1"/>
      <c r="D440" s="1"/>
      <c r="E440" s="1"/>
      <c r="F440" s="1"/>
      <c r="H440" s="1"/>
      <c r="I440" s="1"/>
      <c r="J440" s="1"/>
    </row>
    <row r="441" spans="2:10" ht="18.600000000000001" customHeight="1" x14ac:dyDescent="0.25">
      <c r="B441" s="1"/>
      <c r="D441" s="1"/>
      <c r="E441" s="1"/>
      <c r="F441" s="1"/>
      <c r="H441" s="1"/>
      <c r="I441" s="1"/>
      <c r="J441" s="1"/>
    </row>
    <row r="442" spans="2:10" ht="18.600000000000001" customHeight="1" x14ac:dyDescent="0.25">
      <c r="B442" s="1"/>
      <c r="D442" s="1"/>
      <c r="E442" s="1"/>
      <c r="F442" s="1"/>
      <c r="H442" s="1"/>
      <c r="I442" s="1"/>
      <c r="J442" s="1"/>
    </row>
    <row r="443" spans="2:10" ht="18.600000000000001" customHeight="1" x14ac:dyDescent="0.25">
      <c r="B443" s="1"/>
      <c r="D443" s="1"/>
      <c r="E443" s="1"/>
      <c r="F443" s="1"/>
      <c r="H443" s="1"/>
      <c r="I443" s="1"/>
      <c r="J443" s="1"/>
    </row>
    <row r="444" spans="2:10" ht="18.600000000000001" customHeight="1" x14ac:dyDescent="0.25">
      <c r="B444" s="1"/>
      <c r="D444" s="1"/>
      <c r="E444" s="1"/>
      <c r="F444" s="1"/>
      <c r="H444" s="1"/>
      <c r="I444" s="1"/>
      <c r="J444" s="1"/>
    </row>
    <row r="445" spans="2:10" ht="18.600000000000001" customHeight="1" x14ac:dyDescent="0.25">
      <c r="B445" s="1"/>
      <c r="D445" s="1"/>
      <c r="E445" s="1"/>
      <c r="F445" s="1"/>
      <c r="H445" s="1"/>
      <c r="I445" s="1"/>
      <c r="J445" s="1"/>
    </row>
    <row r="446" spans="2:10" ht="18.600000000000001" customHeight="1" x14ac:dyDescent="0.25">
      <c r="B446" s="1"/>
      <c r="D446" s="1"/>
      <c r="E446" s="1"/>
      <c r="F446" s="1"/>
      <c r="H446" s="1"/>
      <c r="I446" s="1"/>
      <c r="J446" s="1"/>
    </row>
    <row r="447" spans="2:10" ht="18.600000000000001" customHeight="1" x14ac:dyDescent="0.25">
      <c r="B447" s="1"/>
      <c r="D447" s="1"/>
      <c r="E447" s="1"/>
      <c r="F447" s="1"/>
      <c r="H447" s="1"/>
      <c r="I447" s="1"/>
      <c r="J447" s="1"/>
    </row>
    <row r="448" spans="2:10" ht="18.600000000000001" customHeight="1" x14ac:dyDescent="0.25">
      <c r="B448" s="1"/>
      <c r="D448" s="1"/>
      <c r="E448" s="1"/>
      <c r="F448" s="1"/>
      <c r="H448" s="1"/>
      <c r="I448" s="1"/>
      <c r="J448" s="1"/>
    </row>
    <row r="449" spans="2:10" ht="18.600000000000001" customHeight="1" x14ac:dyDescent="0.25">
      <c r="B449" s="1"/>
      <c r="D449" s="1"/>
      <c r="E449" s="1"/>
      <c r="F449" s="1"/>
      <c r="H449" s="1"/>
      <c r="I449" s="1"/>
      <c r="J449" s="1"/>
    </row>
    <row r="450" spans="2:10" ht="18.600000000000001" customHeight="1" x14ac:dyDescent="0.25">
      <c r="B450" s="1"/>
      <c r="D450" s="1"/>
      <c r="E450" s="1"/>
      <c r="F450" s="1"/>
      <c r="H450" s="1"/>
      <c r="I450" s="1"/>
      <c r="J450" s="1"/>
    </row>
    <row r="451" spans="2:10" ht="18.600000000000001" customHeight="1" x14ac:dyDescent="0.25">
      <c r="B451" s="1"/>
      <c r="D451" s="1"/>
      <c r="E451" s="1"/>
      <c r="F451" s="1"/>
      <c r="H451" s="1"/>
      <c r="I451" s="1"/>
      <c r="J451" s="1"/>
    </row>
  </sheetData>
  <sheetProtection password="D7D1" sheet="1" objects="1" scenarios="1"/>
  <autoFilter ref="A1:J127"/>
  <mergeCells count="3">
    <mergeCell ref="A3:J3"/>
    <mergeCell ref="A127:G127"/>
    <mergeCell ref="A2:J2"/>
  </mergeCells>
  <pageMargins left="0.25" right="0.25" top="0.89583333333333337" bottom="0.75" header="0.3" footer="0.3"/>
  <pageSetup paperSize="9" fitToHeight="0" orientation="landscape" horizontalDpi="4294967293" r:id="rId1"/>
  <headerFooter>
    <oddHeader>&amp;C&amp;"-,Pogrubiony"&amp;14FORMULARZ ASORTYMENTOWO-CENOWY
dostawa artykułów spożywczych i jaj&amp;RZałącznik 1A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SPOŻYWCZE</vt:lpstr>
      <vt:lpstr>SPOŻYWCZE!Obszar_wydruku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artykuły spożywcze</dc:title>
  <dc:creator>UlaP</dc:creator>
  <cp:keywords>załącznik nr 1a</cp:keywords>
  <cp:lastModifiedBy>UlaP</cp:lastModifiedBy>
  <dcterms:created xsi:type="dcterms:W3CDTF">2021-09-16T06:18:36Z</dcterms:created>
  <dcterms:modified xsi:type="dcterms:W3CDTF">2021-09-16T06:27:55Z</dcterms:modified>
</cp:coreProperties>
</file>