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 - Zespół Placówek Szkolno-Wychowawczych w Głogowie\Pulpit\"/>
    </mc:Choice>
  </mc:AlternateContent>
  <xr:revisionPtr revIDLastSave="0" documentId="8_{8D45D14C-257D-452A-909F-46C32999DE18}" xr6:coauthVersionLast="47" xr6:coauthVersionMax="47" xr10:uidLastSave="{00000000-0000-0000-0000-000000000000}"/>
  <bookViews>
    <workbookView xWindow="-108" yWindow="-108" windowWidth="23256" windowHeight="12456" xr2:uid="{079478E0-4993-4679-9255-DDCEF24FF60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11" i="1"/>
  <c r="F74" i="1" l="1"/>
</calcChain>
</file>

<file path=xl/sharedStrings.xml><?xml version="1.0" encoding="utf-8"?>
<sst xmlns="http://schemas.openxmlformats.org/spreadsheetml/2006/main" count="216" uniqueCount="153">
  <si>
    <t>GRUPA: 158</t>
  </si>
  <si>
    <t>Lp.</t>
  </si>
  <si>
    <t>Nazwa artykułu / produktu</t>
  </si>
  <si>
    <t>Ilość asortymentu</t>
  </si>
  <si>
    <t>J.m.</t>
  </si>
  <si>
    <t>Cena jednostkowa netto</t>
  </si>
  <si>
    <t>Wartość zamówienia</t>
  </si>
  <si>
    <t>netto</t>
  </si>
  <si>
    <t>Podatek VAT</t>
  </si>
  <si>
    <t>2 x 3 = 4</t>
  </si>
  <si>
    <r>
      <t>1.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0"/>
        <color theme="1"/>
        <rFont val="Times New Roman"/>
        <family val="1"/>
        <charset val="238"/>
      </rPr>
      <t> </t>
    </r>
  </si>
  <si>
    <t>szt.</t>
  </si>
  <si>
    <r>
      <t>2.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0"/>
        <color theme="1"/>
        <rFont val="Times New Roman"/>
        <family val="1"/>
        <charset val="238"/>
      </rPr>
      <t> </t>
    </r>
  </si>
  <si>
    <r>
      <t>3.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0"/>
        <color theme="1"/>
        <rFont val="Times New Roman"/>
        <family val="1"/>
        <charset val="238"/>
      </rPr>
      <t> </t>
    </r>
  </si>
  <si>
    <t>Miód pszczeli 1100 ml.</t>
  </si>
  <si>
    <r>
      <t>4.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0"/>
        <color theme="1"/>
        <rFont val="Times New Roman"/>
        <family val="1"/>
        <charset val="238"/>
      </rPr>
      <t> </t>
    </r>
  </si>
  <si>
    <t>Cukier biały paczka</t>
  </si>
  <si>
    <t>kg</t>
  </si>
  <si>
    <r>
      <t>5.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0"/>
        <color theme="1"/>
        <rFont val="Times New Roman"/>
        <family val="1"/>
        <charset val="238"/>
      </rPr>
      <t> </t>
    </r>
  </si>
  <si>
    <t>Herbata owocowa /porzeczka, malina / 45g x25szt</t>
  </si>
  <si>
    <t>op.</t>
  </si>
  <si>
    <r>
      <t>6.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0"/>
        <color theme="1"/>
        <rFont val="Times New Roman"/>
        <family val="1"/>
        <charset val="238"/>
      </rPr>
      <t> </t>
    </r>
  </si>
  <si>
    <r>
      <t>7.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0"/>
        <color theme="1"/>
        <rFont val="Times New Roman"/>
        <family val="1"/>
        <charset val="238"/>
      </rPr>
      <t> </t>
    </r>
  </si>
  <si>
    <t>Herbata granulowana 100g</t>
  </si>
  <si>
    <r>
      <t>8.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0"/>
        <color theme="1"/>
        <rFont val="Times New Roman"/>
        <family val="1"/>
        <charset val="238"/>
      </rPr>
      <t> </t>
    </r>
  </si>
  <si>
    <r>
      <t>9.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0"/>
        <color theme="1"/>
        <rFont val="Times New Roman"/>
        <family val="1"/>
        <charset val="238"/>
      </rPr>
      <t> </t>
    </r>
  </si>
  <si>
    <t>Kawa INKA 150g</t>
  </si>
  <si>
    <r>
      <t>10.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</si>
  <si>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r>
      <t>11.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</si>
  <si>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r>
      <t>12.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</si>
  <si>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t>Kwasek cytrynowy 16g</t>
  </si>
  <si>
    <r>
      <t>13.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</si>
  <si>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t>Cynamon 20g</t>
  </si>
  <si>
    <r>
      <t>14.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</si>
  <si>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t>Liść laurowy 8g</t>
  </si>
  <si>
    <r>
      <t>15.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</si>
  <si>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t>Makaron zacierka 250g</t>
  </si>
  <si>
    <r>
      <t>16.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</si>
  <si>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r>
      <t>17.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</si>
  <si>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r>
      <t>18.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</si>
  <si>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t>Makaron świder 400g</t>
  </si>
  <si>
    <r>
      <t>19.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</si>
  <si>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r>
      <t>20.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</si>
  <si>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t>Makaron nitki 250g</t>
  </si>
  <si>
    <r>
      <t>21.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</si>
  <si>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t>Majeranek 20g</t>
  </si>
  <si>
    <r>
      <t>22.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</si>
  <si>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r>
      <t>23.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</si>
  <si>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r>
      <t>24.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</si>
  <si>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t>Pieprz mielony 20g</t>
  </si>
  <si>
    <r>
      <t>25.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</si>
  <si>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t>Kurkuma 15g</t>
  </si>
  <si>
    <r>
      <t>26.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</si>
  <si>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t>Lubczyk15g</t>
  </si>
  <si>
    <r>
      <t>27.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</si>
  <si>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t>Curry 15g</t>
  </si>
  <si>
    <r>
      <t>28.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</si>
  <si>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t>Ziele angielskie 15g</t>
  </si>
  <si>
    <r>
      <t>29.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</si>
  <si>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t>Papryka w proszku 20g</t>
  </si>
  <si>
    <r>
      <t>30.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</si>
  <si>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t>Przyprawa Bazylia</t>
  </si>
  <si>
    <r>
      <t>31.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</si>
  <si>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r>
      <t>32.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</si>
  <si>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r>
      <t>33.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</si>
  <si>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t>Cukier puder 0,5kg</t>
  </si>
  <si>
    <r>
      <t>34.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</si>
  <si>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t>Kasza jęczmienna</t>
  </si>
  <si>
    <r>
      <t>35.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</si>
  <si>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t>Mąka ziemniaczana 0,5kg</t>
  </si>
  <si>
    <r>
      <t>36.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</si>
  <si>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t>Woda n/g 0,5l</t>
  </si>
  <si>
    <r>
      <t>37.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</si>
  <si>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t>Ogórek konserwowy 0,9l</t>
  </si>
  <si>
    <r>
      <t>38.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</si>
  <si>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r>
      <t>39.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</si>
  <si>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t>Oliwa z oliwek</t>
  </si>
  <si>
    <r>
      <t>40.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</si>
  <si>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r>
      <t>41.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</si>
  <si>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r>
      <t>42.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</si>
  <si>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t>Mąka pszenna</t>
  </si>
  <si>
    <r>
      <t>43.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</si>
  <si>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r>
      <t>44.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</si>
  <si>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t>Kasza manna 0,5kg</t>
  </si>
  <si>
    <r>
      <t>45.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</si>
  <si>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r>
      <t>46.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</si>
  <si>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t>Kasza gryczana</t>
  </si>
  <si>
    <r>
      <t>47.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</si>
  <si>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r>
      <t>48.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</si>
  <si>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r>
      <t>49.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</si>
  <si>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r>
      <t>50.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</si>
  <si>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t>Kasza jaglana</t>
  </si>
  <si>
    <r>
      <t>51.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</si>
  <si>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t>Ryż naturalny</t>
  </si>
  <si>
    <r>
      <t>52.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</si>
  <si>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r>
      <t>53.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</si>
  <si>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r>
      <t>54.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</si>
  <si>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t>Sól morska</t>
  </si>
  <si>
    <r>
      <t>55.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</si>
  <si>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t>Szczaw w słoiczku 350g</t>
  </si>
  <si>
    <r>
      <t>56.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</si>
  <si>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t>ZPSW</t>
  </si>
  <si>
    <t>Cukier wanilinowy 32g</t>
  </si>
  <si>
    <t>Chrzan tarty w słoiczku 170g</t>
  </si>
  <si>
    <t>Dżem Herbapol mix smaków 280g</t>
  </si>
  <si>
    <t>Galaretka WINIARY 71g</t>
  </si>
  <si>
    <t>Majonez dekoracyjny WINIARY400ml</t>
  </si>
  <si>
    <t>Kakao DECOMORENO 150g</t>
  </si>
  <si>
    <t>Keczup łagodny  480g</t>
  </si>
  <si>
    <t>Kisiel WINIARY 77g</t>
  </si>
  <si>
    <t>Koncentrat pomidorowy duży 0,9l</t>
  </si>
  <si>
    <t>Koncentrat pomidorowy mały 0,2l</t>
  </si>
  <si>
    <t>Kubuś MUS 100% 100g</t>
  </si>
  <si>
    <t>Kukurydza w puszce Bonduelle 340g</t>
  </si>
  <si>
    <t xml:space="preserve">Makaron bezgluten 400g </t>
  </si>
  <si>
    <t>57.</t>
  </si>
  <si>
    <t>58.</t>
  </si>
  <si>
    <t>59.</t>
  </si>
  <si>
    <t>Makaron gwiazdki, kolanka, rurki</t>
  </si>
  <si>
    <t>Makaron łazanki 500g</t>
  </si>
  <si>
    <t>Makaron ryżowy  250g</t>
  </si>
  <si>
    <t>Makaron spagetti 500g</t>
  </si>
  <si>
    <t>Mąka ryżowa i kukurydziana</t>
  </si>
  <si>
    <t>Musli 350g</t>
  </si>
  <si>
    <t>60.</t>
  </si>
  <si>
    <t>Musztarda sarepska, stołowa 200ml</t>
  </si>
  <si>
    <t>61.</t>
  </si>
  <si>
    <t>Napój Cymes 200ml</t>
  </si>
  <si>
    <t>Ocet winny 250ml</t>
  </si>
  <si>
    <t>Olej  rzepakowy 1l.</t>
  </si>
  <si>
    <t>Oregano 10g</t>
  </si>
  <si>
    <t>62.</t>
  </si>
  <si>
    <t>Orzech włoski 100g</t>
  </si>
  <si>
    <t>Płatki owsiane 400g</t>
  </si>
  <si>
    <t>Pomidor w puszce 400g</t>
  </si>
  <si>
    <t>63.</t>
  </si>
  <si>
    <t xml:space="preserve">Syrop Herbapol 420ml </t>
  </si>
  <si>
    <t>Tymianek 10g</t>
  </si>
  <si>
    <t>Przyprawa Wegeta natural 150g</t>
  </si>
  <si>
    <t>Zakwas żurku 370 ml</t>
  </si>
  <si>
    <t xml:space="preserve">Dostawa artykułów spożywczych na potrzeby stołówki w Zespole Placówek Szkolno – Wychowawczych w Głogowie  </t>
  </si>
  <si>
    <t>artykuły spożywcze pozostałe</t>
  </si>
  <si>
    <t>Stawka podatku VAT</t>
  </si>
  <si>
    <t xml:space="preserve">RAZEM </t>
  </si>
  <si>
    <t xml:space="preserve">Wartość oferty netto           </t>
  </si>
  <si>
    <t>…...............................</t>
  </si>
  <si>
    <t xml:space="preserve">Wartość VAT               </t>
  </si>
  <si>
    <t xml:space="preserve">Wartość oferty brutto        </t>
  </si>
  <si>
    <t xml:space="preserve">Słownie brutto: </t>
  </si>
  <si>
    <t>Głogów, dnia ......................                                                             Sporządził:</t>
  </si>
  <si>
    <t>Formularz ofertowy na 2025r</t>
  </si>
  <si>
    <t>od 02.01.2025</t>
  </si>
  <si>
    <t>do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</si>
</sst>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u/>
      <sz val="10"/>
      <name val="Calibri"/>
      <family val="2"/>
      <charset val="238"/>
      <scheme val="minor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top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2" fontId="0" fillId="0" borderId="0" xfId="0" applyNumberFormat="1"/>
    <xf numFmtId="2" fontId="1" fillId="0" borderId="0" xfId="0" applyNumberFormat="1" applyFont="1"/>
    <xf numFmtId="0" fontId="4" fillId="0" borderId="0" xfId="0" applyFont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 wrapText="1"/>
    </xf>
    <xf numFmtId="2" fontId="4" fillId="0" borderId="7" xfId="0" applyNumberFormat="1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right" vertical="center" wrapText="1"/>
    </xf>
    <xf numFmtId="2" fontId="4" fillId="0" borderId="11" xfId="0" applyNumberFormat="1" applyFont="1" applyBorder="1" applyAlignment="1">
      <alignment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2" fontId="1" fillId="0" borderId="3" xfId="0" applyNumberFormat="1" applyFont="1" applyBorder="1"/>
    <xf numFmtId="0" fontId="6" fillId="0" borderId="1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2" fontId="5" fillId="0" borderId="3" xfId="0" applyNumberFormat="1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right" vertical="center" wrapText="1"/>
    </xf>
    <xf numFmtId="2" fontId="4" fillId="0" borderId="16" xfId="0" applyNumberFormat="1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2" fontId="0" fillId="0" borderId="18" xfId="0" applyNumberFormat="1" applyBorder="1"/>
    <xf numFmtId="2" fontId="0" fillId="0" borderId="9" xfId="0" applyNumberFormat="1" applyBorder="1"/>
    <xf numFmtId="2" fontId="0" fillId="0" borderId="12" xfId="0" applyNumberFormat="1" applyBorder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F9B08-2ED7-41AB-BF9E-E5B5F0AD45DF}">
  <dimension ref="A1:H151"/>
  <sheetViews>
    <sheetView tabSelected="1" topLeftCell="A31" zoomScale="140" zoomScaleNormal="140" workbookViewId="0">
      <selection activeCell="C5" sqref="C5"/>
    </sheetView>
  </sheetViews>
  <sheetFormatPr defaultRowHeight="14.4" x14ac:dyDescent="0.3"/>
  <cols>
    <col min="1" max="1" width="4.6640625" customWidth="1"/>
    <col min="2" max="2" width="29.109375" customWidth="1"/>
    <col min="3" max="3" width="13.109375" customWidth="1"/>
    <col min="4" max="4" width="5.33203125" customWidth="1"/>
    <col min="5" max="5" width="10.33203125" customWidth="1"/>
    <col min="6" max="6" width="11.88671875" customWidth="1"/>
    <col min="7" max="7" width="9.5546875" customWidth="1"/>
  </cols>
  <sheetData>
    <row r="1" spans="1:8" ht="18" x14ac:dyDescent="0.35">
      <c r="A1" s="45" t="s">
        <v>150</v>
      </c>
      <c r="B1" s="45"/>
      <c r="C1" s="45"/>
      <c r="D1" s="45"/>
      <c r="E1" s="45"/>
      <c r="F1" s="45"/>
      <c r="G1" s="45"/>
      <c r="H1" s="45"/>
    </row>
    <row r="2" spans="1:8" x14ac:dyDescent="0.3">
      <c r="A2" s="46" t="s">
        <v>140</v>
      </c>
      <c r="B2" s="46"/>
      <c r="C2" s="46"/>
      <c r="D2" s="46"/>
      <c r="E2" s="46"/>
      <c r="F2" s="46"/>
      <c r="G2" s="46"/>
      <c r="H2" s="46"/>
    </row>
    <row r="3" spans="1:8" x14ac:dyDescent="0.3">
      <c r="A3" s="47" t="s">
        <v>141</v>
      </c>
      <c r="B3" s="47"/>
      <c r="C3" s="47"/>
      <c r="D3" s="47"/>
      <c r="E3" s="47"/>
      <c r="F3" s="47"/>
      <c r="G3" s="47"/>
      <c r="H3" s="47"/>
    </row>
    <row r="5" spans="1:8" ht="17.399999999999999" x14ac:dyDescent="0.3">
      <c r="A5" s="1"/>
    </row>
    <row r="6" spans="1:8" ht="16.2" thickBot="1" x14ac:dyDescent="0.35">
      <c r="A6" s="2" t="s">
        <v>0</v>
      </c>
      <c r="H6" t="s">
        <v>101</v>
      </c>
    </row>
    <row r="7" spans="1:8" ht="28.95" customHeight="1" x14ac:dyDescent="0.3">
      <c r="A7" s="51" t="s">
        <v>1</v>
      </c>
      <c r="B7" s="51" t="s">
        <v>2</v>
      </c>
      <c r="C7" s="3" t="s">
        <v>3</v>
      </c>
      <c r="D7" s="51" t="s">
        <v>4</v>
      </c>
      <c r="E7" s="51" t="s">
        <v>5</v>
      </c>
      <c r="F7" s="3" t="s">
        <v>6</v>
      </c>
      <c r="G7" s="51" t="s">
        <v>8</v>
      </c>
      <c r="H7" s="48" t="s">
        <v>142</v>
      </c>
    </row>
    <row r="8" spans="1:8" ht="10.95" customHeight="1" x14ac:dyDescent="0.3">
      <c r="A8" s="52"/>
      <c r="B8" s="52"/>
      <c r="C8" s="4" t="s">
        <v>151</v>
      </c>
      <c r="D8" s="52"/>
      <c r="E8" s="52"/>
      <c r="F8" s="4" t="s">
        <v>7</v>
      </c>
      <c r="G8" s="52"/>
      <c r="H8" s="49"/>
    </row>
    <row r="9" spans="1:8" ht="12.6" customHeight="1" thickBot="1" x14ac:dyDescent="0.35">
      <c r="A9" s="53"/>
      <c r="B9" s="53"/>
      <c r="C9" s="5" t="s">
        <v>152</v>
      </c>
      <c r="D9" s="53"/>
      <c r="E9" s="53"/>
      <c r="F9" s="6"/>
      <c r="G9" s="53"/>
      <c r="H9" s="50"/>
    </row>
    <row r="10" spans="1:8" ht="15" thickBot="1" x14ac:dyDescent="0.35">
      <c r="A10" s="27"/>
      <c r="B10" s="3">
        <v>1</v>
      </c>
      <c r="C10" s="3">
        <v>2</v>
      </c>
      <c r="D10" s="3"/>
      <c r="E10" s="3">
        <v>3</v>
      </c>
      <c r="F10" s="3" t="s">
        <v>9</v>
      </c>
      <c r="G10" s="3">
        <v>5</v>
      </c>
      <c r="H10" s="4">
        <v>6</v>
      </c>
    </row>
    <row r="11" spans="1:8" ht="15" customHeight="1" x14ac:dyDescent="0.3">
      <c r="A11" s="32" t="s">
        <v>10</v>
      </c>
      <c r="B11" s="33" t="s">
        <v>65</v>
      </c>
      <c r="C11" s="34">
        <v>10</v>
      </c>
      <c r="D11" s="35" t="s">
        <v>11</v>
      </c>
      <c r="E11" s="36"/>
      <c r="F11" s="36">
        <f>SUM(C11*E11)</f>
        <v>0</v>
      </c>
      <c r="G11" s="37"/>
      <c r="H11" s="38"/>
    </row>
    <row r="12" spans="1:8" ht="15" customHeight="1" x14ac:dyDescent="0.3">
      <c r="A12" s="17" t="s">
        <v>12</v>
      </c>
      <c r="B12" s="13" t="s">
        <v>102</v>
      </c>
      <c r="C12" s="12">
        <v>110</v>
      </c>
      <c r="D12" s="14" t="s">
        <v>11</v>
      </c>
      <c r="E12" s="15"/>
      <c r="F12" s="15">
        <f t="shared" ref="F12:F73" si="0">SUM(C12*E12)</f>
        <v>0</v>
      </c>
      <c r="G12" s="24"/>
      <c r="H12" s="39"/>
    </row>
    <row r="13" spans="1:8" ht="15" customHeight="1" x14ac:dyDescent="0.3">
      <c r="A13" s="17" t="s">
        <v>13</v>
      </c>
      <c r="B13" s="13" t="s">
        <v>14</v>
      </c>
      <c r="C13" s="12">
        <v>10</v>
      </c>
      <c r="D13" s="14" t="s">
        <v>11</v>
      </c>
      <c r="E13" s="15"/>
      <c r="F13" s="15">
        <f t="shared" si="0"/>
        <v>0</v>
      </c>
      <c r="G13" s="24"/>
      <c r="H13" s="39"/>
    </row>
    <row r="14" spans="1:8" ht="15" customHeight="1" x14ac:dyDescent="0.3">
      <c r="A14" s="17" t="s">
        <v>15</v>
      </c>
      <c r="B14" s="13" t="s">
        <v>16</v>
      </c>
      <c r="C14" s="12">
        <v>550</v>
      </c>
      <c r="D14" s="14" t="s">
        <v>17</v>
      </c>
      <c r="E14" s="15"/>
      <c r="F14" s="15">
        <f t="shared" si="0"/>
        <v>0</v>
      </c>
      <c r="G14" s="24"/>
      <c r="H14" s="39"/>
    </row>
    <row r="15" spans="1:8" ht="23.25" customHeight="1" x14ac:dyDescent="0.3">
      <c r="A15" s="17" t="s">
        <v>18</v>
      </c>
      <c r="B15" s="16" t="s">
        <v>19</v>
      </c>
      <c r="C15" s="12">
        <v>130</v>
      </c>
      <c r="D15" s="14" t="s">
        <v>20</v>
      </c>
      <c r="E15" s="15"/>
      <c r="F15" s="15">
        <f t="shared" si="0"/>
        <v>0</v>
      </c>
      <c r="G15" s="24"/>
      <c r="H15" s="39"/>
    </row>
    <row r="16" spans="1:8" ht="15" customHeight="1" x14ac:dyDescent="0.3">
      <c r="A16" s="17" t="s">
        <v>21</v>
      </c>
      <c r="B16" s="13" t="s">
        <v>105</v>
      </c>
      <c r="C16" s="12">
        <v>60</v>
      </c>
      <c r="D16" s="14" t="s">
        <v>11</v>
      </c>
      <c r="E16" s="15"/>
      <c r="F16" s="15">
        <f t="shared" si="0"/>
        <v>0</v>
      </c>
      <c r="G16" s="24"/>
      <c r="H16" s="39"/>
    </row>
    <row r="17" spans="1:8" ht="15" customHeight="1" x14ac:dyDescent="0.3">
      <c r="A17" s="17" t="s">
        <v>22</v>
      </c>
      <c r="B17" s="13" t="s">
        <v>23</v>
      </c>
      <c r="C17" s="12">
        <v>130</v>
      </c>
      <c r="D17" s="14" t="s">
        <v>11</v>
      </c>
      <c r="E17" s="15"/>
      <c r="F17" s="15">
        <f t="shared" si="0"/>
        <v>0</v>
      </c>
      <c r="G17" s="24"/>
      <c r="H17" s="39"/>
    </row>
    <row r="18" spans="1:8" ht="15" customHeight="1" x14ac:dyDescent="0.3">
      <c r="A18" s="17" t="s">
        <v>24</v>
      </c>
      <c r="B18" s="13" t="s">
        <v>107</v>
      </c>
      <c r="C18" s="12">
        <v>70</v>
      </c>
      <c r="D18" s="14" t="s">
        <v>11</v>
      </c>
      <c r="E18" s="15"/>
      <c r="F18" s="15">
        <f t="shared" si="0"/>
        <v>0</v>
      </c>
      <c r="G18" s="24"/>
      <c r="H18" s="39"/>
    </row>
    <row r="19" spans="1:8" ht="15" customHeight="1" x14ac:dyDescent="0.3">
      <c r="A19" s="17" t="s">
        <v>25</v>
      </c>
      <c r="B19" s="13" t="s">
        <v>26</v>
      </c>
      <c r="C19" s="12">
        <v>50</v>
      </c>
      <c r="D19" s="14" t="s">
        <v>11</v>
      </c>
      <c r="E19" s="15"/>
      <c r="F19" s="15">
        <f t="shared" si="0"/>
        <v>0</v>
      </c>
      <c r="G19" s="24"/>
      <c r="H19" s="39"/>
    </row>
    <row r="20" spans="1:8" ht="15" customHeight="1" x14ac:dyDescent="0.3">
      <c r="A20" s="17" t="s">
        <v>27</v>
      </c>
      <c r="B20" s="13" t="s">
        <v>108</v>
      </c>
      <c r="C20" s="12">
        <v>110</v>
      </c>
      <c r="D20" s="14" t="s">
        <v>11</v>
      </c>
      <c r="E20" s="15"/>
      <c r="F20" s="15">
        <f t="shared" si="0"/>
        <v>0</v>
      </c>
      <c r="G20" s="24"/>
      <c r="H20" s="39"/>
    </row>
    <row r="21" spans="1:8" ht="15" customHeight="1" x14ac:dyDescent="0.3">
      <c r="A21" s="17" t="s">
        <v>28</v>
      </c>
      <c r="B21" s="13" t="s">
        <v>109</v>
      </c>
      <c r="C21" s="12">
        <v>120</v>
      </c>
      <c r="D21" s="14" t="s">
        <v>11</v>
      </c>
      <c r="E21" s="15"/>
      <c r="F21" s="15">
        <f t="shared" si="0"/>
        <v>0</v>
      </c>
      <c r="G21" s="24"/>
      <c r="H21" s="39"/>
    </row>
    <row r="22" spans="1:8" ht="15" customHeight="1" x14ac:dyDescent="0.3">
      <c r="A22" s="17" t="s">
        <v>29</v>
      </c>
      <c r="B22" s="13" t="s">
        <v>30</v>
      </c>
      <c r="C22" s="12">
        <v>20</v>
      </c>
      <c r="D22" s="14" t="s">
        <v>11</v>
      </c>
      <c r="E22" s="15"/>
      <c r="F22" s="15">
        <f t="shared" si="0"/>
        <v>0</v>
      </c>
      <c r="G22" s="24"/>
      <c r="H22" s="39"/>
    </row>
    <row r="23" spans="1:8" ht="15" customHeight="1" x14ac:dyDescent="0.3">
      <c r="A23" s="17" t="s">
        <v>31</v>
      </c>
      <c r="B23" s="13" t="s">
        <v>32</v>
      </c>
      <c r="C23" s="12">
        <v>10</v>
      </c>
      <c r="D23" s="14" t="s">
        <v>11</v>
      </c>
      <c r="E23" s="15"/>
      <c r="F23" s="15">
        <f t="shared" si="0"/>
        <v>0</v>
      </c>
      <c r="G23" s="24"/>
      <c r="H23" s="39"/>
    </row>
    <row r="24" spans="1:8" ht="15" customHeight="1" x14ac:dyDescent="0.3">
      <c r="A24" s="17" t="s">
        <v>33</v>
      </c>
      <c r="B24" s="13" t="s">
        <v>34</v>
      </c>
      <c r="C24" s="12">
        <v>100</v>
      </c>
      <c r="D24" s="14" t="s">
        <v>11</v>
      </c>
      <c r="E24" s="15"/>
      <c r="F24" s="15">
        <f t="shared" si="0"/>
        <v>0</v>
      </c>
      <c r="G24" s="24"/>
      <c r="H24" s="39"/>
    </row>
    <row r="25" spans="1:8" ht="15" customHeight="1" x14ac:dyDescent="0.3">
      <c r="A25" s="17" t="s">
        <v>35</v>
      </c>
      <c r="B25" s="13" t="s">
        <v>36</v>
      </c>
      <c r="C25" s="12">
        <v>210</v>
      </c>
      <c r="D25" s="14" t="s">
        <v>11</v>
      </c>
      <c r="E25" s="15"/>
      <c r="F25" s="15">
        <f t="shared" si="0"/>
        <v>0</v>
      </c>
      <c r="G25" s="24"/>
      <c r="H25" s="39"/>
    </row>
    <row r="26" spans="1:8" ht="15" customHeight="1" x14ac:dyDescent="0.3">
      <c r="A26" s="17" t="s">
        <v>37</v>
      </c>
      <c r="B26" s="13" t="s">
        <v>119</v>
      </c>
      <c r="C26" s="12">
        <v>200</v>
      </c>
      <c r="D26" s="14" t="s">
        <v>11</v>
      </c>
      <c r="E26" s="15"/>
      <c r="F26" s="15">
        <f t="shared" si="0"/>
        <v>0</v>
      </c>
      <c r="G26" s="24"/>
      <c r="H26" s="39"/>
    </row>
    <row r="27" spans="1:8" ht="15" customHeight="1" x14ac:dyDescent="0.3">
      <c r="A27" s="17" t="s">
        <v>38</v>
      </c>
      <c r="B27" s="13" t="s">
        <v>121</v>
      </c>
      <c r="C27" s="12">
        <v>230</v>
      </c>
      <c r="D27" s="14" t="s">
        <v>11</v>
      </c>
      <c r="E27" s="15"/>
      <c r="F27" s="15">
        <f t="shared" si="0"/>
        <v>0</v>
      </c>
      <c r="G27" s="24"/>
      <c r="H27" s="39"/>
    </row>
    <row r="28" spans="1:8" ht="15" customHeight="1" x14ac:dyDescent="0.3">
      <c r="A28" s="17" t="s">
        <v>39</v>
      </c>
      <c r="B28" s="13" t="s">
        <v>40</v>
      </c>
      <c r="C28" s="12">
        <v>420</v>
      </c>
      <c r="D28" s="14" t="s">
        <v>11</v>
      </c>
      <c r="E28" s="15"/>
      <c r="F28" s="15">
        <f t="shared" si="0"/>
        <v>0</v>
      </c>
      <c r="G28" s="24"/>
      <c r="H28" s="39"/>
    </row>
    <row r="29" spans="1:8" ht="15" customHeight="1" x14ac:dyDescent="0.3">
      <c r="A29" s="17" t="s">
        <v>41</v>
      </c>
      <c r="B29" s="13" t="s">
        <v>120</v>
      </c>
      <c r="C29" s="12">
        <v>30</v>
      </c>
      <c r="D29" s="14" t="s">
        <v>11</v>
      </c>
      <c r="E29" s="15"/>
      <c r="F29" s="15">
        <f t="shared" si="0"/>
        <v>0</v>
      </c>
      <c r="G29" s="24"/>
      <c r="H29" s="39"/>
    </row>
    <row r="30" spans="1:8" ht="15" customHeight="1" x14ac:dyDescent="0.3">
      <c r="A30" s="17" t="s">
        <v>42</v>
      </c>
      <c r="B30" s="13" t="s">
        <v>43</v>
      </c>
      <c r="C30" s="12">
        <v>90</v>
      </c>
      <c r="D30" s="14" t="s">
        <v>11</v>
      </c>
      <c r="E30" s="15"/>
      <c r="F30" s="15">
        <f t="shared" si="0"/>
        <v>0</v>
      </c>
      <c r="G30" s="24"/>
      <c r="H30" s="39"/>
    </row>
    <row r="31" spans="1:8" ht="15" customHeight="1" x14ac:dyDescent="0.3">
      <c r="A31" s="17" t="s">
        <v>44</v>
      </c>
      <c r="B31" s="13" t="s">
        <v>45</v>
      </c>
      <c r="C31" s="12">
        <v>120</v>
      </c>
      <c r="D31" s="14" t="s">
        <v>11</v>
      </c>
      <c r="E31" s="15"/>
      <c r="F31" s="15">
        <f t="shared" si="0"/>
        <v>0</v>
      </c>
      <c r="G31" s="24"/>
      <c r="H31" s="39"/>
    </row>
    <row r="32" spans="1:8" ht="20.399999999999999" customHeight="1" x14ac:dyDescent="0.3">
      <c r="A32" s="17" t="s">
        <v>46</v>
      </c>
      <c r="B32" s="13" t="s">
        <v>106</v>
      </c>
      <c r="C32" s="12">
        <v>170</v>
      </c>
      <c r="D32" s="14" t="s">
        <v>11</v>
      </c>
      <c r="E32" s="15"/>
      <c r="F32" s="15">
        <f t="shared" si="0"/>
        <v>0</v>
      </c>
      <c r="G32" s="24"/>
      <c r="H32" s="39"/>
    </row>
    <row r="33" spans="1:8" ht="15" customHeight="1" x14ac:dyDescent="0.3">
      <c r="A33" s="17" t="s">
        <v>47</v>
      </c>
      <c r="B33" s="13" t="s">
        <v>137</v>
      </c>
      <c r="C33" s="12">
        <v>20</v>
      </c>
      <c r="D33" s="14" t="s">
        <v>11</v>
      </c>
      <c r="E33" s="15"/>
      <c r="F33" s="15">
        <f t="shared" si="0"/>
        <v>0</v>
      </c>
      <c r="G33" s="24"/>
      <c r="H33" s="39"/>
    </row>
    <row r="34" spans="1:8" ht="15" customHeight="1" x14ac:dyDescent="0.3">
      <c r="A34" s="17" t="s">
        <v>48</v>
      </c>
      <c r="B34" s="13" t="s">
        <v>49</v>
      </c>
      <c r="C34" s="12">
        <v>330</v>
      </c>
      <c r="D34" s="14" t="s">
        <v>11</v>
      </c>
      <c r="E34" s="15"/>
      <c r="F34" s="15">
        <f t="shared" si="0"/>
        <v>0</v>
      </c>
      <c r="G34" s="24"/>
      <c r="H34" s="39"/>
    </row>
    <row r="35" spans="1:8" ht="15" customHeight="1" x14ac:dyDescent="0.3">
      <c r="A35" s="17" t="s">
        <v>50</v>
      </c>
      <c r="B35" s="13" t="s">
        <v>51</v>
      </c>
      <c r="C35" s="12">
        <v>20</v>
      </c>
      <c r="D35" s="14" t="s">
        <v>11</v>
      </c>
      <c r="E35" s="15"/>
      <c r="F35" s="15">
        <f t="shared" si="0"/>
        <v>0</v>
      </c>
      <c r="G35" s="24"/>
      <c r="H35" s="39"/>
    </row>
    <row r="36" spans="1:8" ht="15" customHeight="1" x14ac:dyDescent="0.3">
      <c r="A36" s="17" t="s">
        <v>52</v>
      </c>
      <c r="B36" s="13" t="s">
        <v>53</v>
      </c>
      <c r="C36" s="12">
        <v>20</v>
      </c>
      <c r="D36" s="14" t="s">
        <v>11</v>
      </c>
      <c r="E36" s="15"/>
      <c r="F36" s="15">
        <f t="shared" si="0"/>
        <v>0</v>
      </c>
      <c r="G36" s="24"/>
      <c r="H36" s="39"/>
    </row>
    <row r="37" spans="1:8" ht="15" customHeight="1" x14ac:dyDescent="0.3">
      <c r="A37" s="17" t="s">
        <v>54</v>
      </c>
      <c r="B37" s="13" t="s">
        <v>55</v>
      </c>
      <c r="C37" s="12">
        <v>20</v>
      </c>
      <c r="D37" s="14" t="s">
        <v>11</v>
      </c>
      <c r="E37" s="15"/>
      <c r="F37" s="15">
        <f t="shared" si="0"/>
        <v>0</v>
      </c>
      <c r="G37" s="24"/>
      <c r="H37" s="39"/>
    </row>
    <row r="38" spans="1:8" ht="15" customHeight="1" x14ac:dyDescent="0.3">
      <c r="A38" s="17" t="s">
        <v>56</v>
      </c>
      <c r="B38" s="13" t="s">
        <v>57</v>
      </c>
      <c r="C38" s="12">
        <v>80</v>
      </c>
      <c r="D38" s="14" t="s">
        <v>11</v>
      </c>
      <c r="E38" s="15"/>
      <c r="F38" s="15">
        <f t="shared" si="0"/>
        <v>0</v>
      </c>
      <c r="G38" s="24"/>
      <c r="H38" s="39"/>
    </row>
    <row r="39" spans="1:8" ht="15" customHeight="1" x14ac:dyDescent="0.3">
      <c r="A39" s="17" t="s">
        <v>58</v>
      </c>
      <c r="B39" s="13" t="s">
        <v>59</v>
      </c>
      <c r="C39" s="12">
        <v>100</v>
      </c>
      <c r="D39" s="14" t="s">
        <v>11</v>
      </c>
      <c r="E39" s="15"/>
      <c r="F39" s="15">
        <f t="shared" si="0"/>
        <v>0</v>
      </c>
      <c r="G39" s="24"/>
      <c r="H39" s="39"/>
    </row>
    <row r="40" spans="1:8" ht="15" customHeight="1" x14ac:dyDescent="0.3">
      <c r="A40" s="17" t="s">
        <v>60</v>
      </c>
      <c r="B40" s="13" t="s">
        <v>61</v>
      </c>
      <c r="C40" s="12">
        <v>20</v>
      </c>
      <c r="D40" s="14" t="s">
        <v>11</v>
      </c>
      <c r="E40" s="15"/>
      <c r="F40" s="15">
        <f t="shared" si="0"/>
        <v>0</v>
      </c>
      <c r="G40" s="24"/>
      <c r="H40" s="39"/>
    </row>
    <row r="41" spans="1:8" ht="15" customHeight="1" x14ac:dyDescent="0.3">
      <c r="A41" s="17" t="s">
        <v>62</v>
      </c>
      <c r="B41" s="13" t="s">
        <v>138</v>
      </c>
      <c r="C41" s="12">
        <v>170</v>
      </c>
      <c r="D41" s="14" t="s">
        <v>11</v>
      </c>
      <c r="E41" s="15"/>
      <c r="F41" s="15">
        <f t="shared" si="0"/>
        <v>0</v>
      </c>
      <c r="G41" s="24"/>
      <c r="H41" s="39"/>
    </row>
    <row r="42" spans="1:8" ht="15" customHeight="1" x14ac:dyDescent="0.3">
      <c r="A42" s="17" t="s">
        <v>63</v>
      </c>
      <c r="B42" s="13" t="s">
        <v>103</v>
      </c>
      <c r="C42" s="12">
        <v>50</v>
      </c>
      <c r="D42" s="14" t="s">
        <v>11</v>
      </c>
      <c r="E42" s="15"/>
      <c r="F42" s="15">
        <f t="shared" si="0"/>
        <v>0</v>
      </c>
      <c r="G42" s="24"/>
      <c r="H42" s="39"/>
    </row>
    <row r="43" spans="1:8" ht="15" customHeight="1" x14ac:dyDescent="0.3">
      <c r="A43" s="17" t="s">
        <v>64</v>
      </c>
      <c r="B43" s="13" t="s">
        <v>114</v>
      </c>
      <c r="C43" s="12">
        <v>50</v>
      </c>
      <c r="D43" s="14" t="s">
        <v>11</v>
      </c>
      <c r="E43" s="15"/>
      <c r="F43" s="15">
        <f t="shared" si="0"/>
        <v>0</v>
      </c>
      <c r="G43" s="24"/>
      <c r="H43" s="39"/>
    </row>
    <row r="44" spans="1:8" ht="15" customHeight="1" x14ac:dyDescent="0.3">
      <c r="A44" s="17" t="s">
        <v>66</v>
      </c>
      <c r="B44" s="13" t="s">
        <v>67</v>
      </c>
      <c r="C44" s="12">
        <v>100</v>
      </c>
      <c r="D44" s="14" t="s">
        <v>17</v>
      </c>
      <c r="E44" s="15"/>
      <c r="F44" s="15">
        <f t="shared" si="0"/>
        <v>0</v>
      </c>
      <c r="G44" s="24"/>
      <c r="H44" s="39"/>
    </row>
    <row r="45" spans="1:8" ht="15" customHeight="1" x14ac:dyDescent="0.3">
      <c r="A45" s="17" t="s">
        <v>68</v>
      </c>
      <c r="B45" s="13" t="s">
        <v>69</v>
      </c>
      <c r="C45" s="12">
        <v>20</v>
      </c>
      <c r="D45" s="14" t="s">
        <v>11</v>
      </c>
      <c r="E45" s="15"/>
      <c r="F45" s="15">
        <f t="shared" si="0"/>
        <v>0</v>
      </c>
      <c r="G45" s="24"/>
      <c r="H45" s="39"/>
    </row>
    <row r="46" spans="1:8" ht="15" customHeight="1" x14ac:dyDescent="0.3">
      <c r="A46" s="17" t="s">
        <v>70</v>
      </c>
      <c r="B46" s="13" t="s">
        <v>71</v>
      </c>
      <c r="C46" s="12">
        <v>150</v>
      </c>
      <c r="D46" s="14" t="s">
        <v>11</v>
      </c>
      <c r="E46" s="15"/>
      <c r="F46" s="15">
        <f t="shared" si="0"/>
        <v>0</v>
      </c>
      <c r="G46" s="24"/>
      <c r="H46" s="39"/>
    </row>
    <row r="47" spans="1:8" ht="15" customHeight="1" x14ac:dyDescent="0.3">
      <c r="A47" s="17" t="s">
        <v>72</v>
      </c>
      <c r="B47" s="13" t="s">
        <v>73</v>
      </c>
      <c r="C47" s="12">
        <v>50</v>
      </c>
      <c r="D47" s="14" t="s">
        <v>11</v>
      </c>
      <c r="E47" s="15"/>
      <c r="F47" s="15">
        <f t="shared" si="0"/>
        <v>0</v>
      </c>
      <c r="G47" s="24"/>
      <c r="H47" s="39"/>
    </row>
    <row r="48" spans="1:8" ht="15" customHeight="1" x14ac:dyDescent="0.3">
      <c r="A48" s="17" t="s">
        <v>74</v>
      </c>
      <c r="B48" s="13" t="s">
        <v>128</v>
      </c>
      <c r="C48" s="12">
        <v>40</v>
      </c>
      <c r="D48" s="14" t="s">
        <v>11</v>
      </c>
      <c r="E48" s="15"/>
      <c r="F48" s="15">
        <f t="shared" si="0"/>
        <v>0</v>
      </c>
      <c r="G48" s="24"/>
      <c r="H48" s="39"/>
    </row>
    <row r="49" spans="1:8" ht="15" customHeight="1" x14ac:dyDescent="0.3">
      <c r="A49" s="17" t="s">
        <v>75</v>
      </c>
      <c r="B49" s="13" t="s">
        <v>76</v>
      </c>
      <c r="C49" s="12">
        <v>15</v>
      </c>
      <c r="D49" s="14" t="s">
        <v>11</v>
      </c>
      <c r="E49" s="15"/>
      <c r="F49" s="15">
        <f t="shared" si="0"/>
        <v>0</v>
      </c>
      <c r="G49" s="24"/>
      <c r="H49" s="39"/>
    </row>
    <row r="50" spans="1:8" ht="15" customHeight="1" x14ac:dyDescent="0.3">
      <c r="A50" s="17" t="s">
        <v>77</v>
      </c>
      <c r="B50" s="13" t="s">
        <v>129</v>
      </c>
      <c r="C50" s="12">
        <v>180</v>
      </c>
      <c r="D50" s="14" t="s">
        <v>11</v>
      </c>
      <c r="E50" s="15"/>
      <c r="F50" s="15">
        <f t="shared" si="0"/>
        <v>0</v>
      </c>
      <c r="G50" s="24"/>
      <c r="H50" s="39"/>
    </row>
    <row r="51" spans="1:8" ht="15" customHeight="1" x14ac:dyDescent="0.3">
      <c r="A51" s="17" t="s">
        <v>78</v>
      </c>
      <c r="B51" s="13" t="s">
        <v>125</v>
      </c>
      <c r="C51" s="12">
        <v>70</v>
      </c>
      <c r="D51" s="14" t="s">
        <v>11</v>
      </c>
      <c r="E51" s="15"/>
      <c r="F51" s="15">
        <f t="shared" si="0"/>
        <v>0</v>
      </c>
      <c r="G51" s="24"/>
      <c r="H51" s="39"/>
    </row>
    <row r="52" spans="1:8" ht="15" customHeight="1" x14ac:dyDescent="0.3">
      <c r="A52" s="17" t="s">
        <v>79</v>
      </c>
      <c r="B52" s="13" t="s">
        <v>80</v>
      </c>
      <c r="C52" s="12">
        <v>200</v>
      </c>
      <c r="D52" s="14" t="s">
        <v>17</v>
      </c>
      <c r="E52" s="15"/>
      <c r="F52" s="15">
        <f t="shared" si="0"/>
        <v>0</v>
      </c>
      <c r="G52" s="24"/>
      <c r="H52" s="39"/>
    </row>
    <row r="53" spans="1:8" ht="15" customHeight="1" x14ac:dyDescent="0.3">
      <c r="A53" s="17" t="s">
        <v>81</v>
      </c>
      <c r="B53" s="13" t="s">
        <v>133</v>
      </c>
      <c r="C53" s="12">
        <v>30</v>
      </c>
      <c r="D53" s="14" t="s">
        <v>11</v>
      </c>
      <c r="E53" s="15"/>
      <c r="F53" s="15">
        <f t="shared" si="0"/>
        <v>0</v>
      </c>
      <c r="G53" s="24"/>
      <c r="H53" s="39"/>
    </row>
    <row r="54" spans="1:8" ht="15" customHeight="1" x14ac:dyDescent="0.3">
      <c r="A54" s="17" t="s">
        <v>82</v>
      </c>
      <c r="B54" s="13" t="s">
        <v>83</v>
      </c>
      <c r="C54" s="12">
        <v>40</v>
      </c>
      <c r="D54" s="14" t="s">
        <v>11</v>
      </c>
      <c r="E54" s="15"/>
      <c r="F54" s="15">
        <f t="shared" si="0"/>
        <v>0</v>
      </c>
      <c r="G54" s="24"/>
      <c r="H54" s="39"/>
    </row>
    <row r="55" spans="1:8" ht="15" customHeight="1" x14ac:dyDescent="0.3">
      <c r="A55" s="17" t="s">
        <v>84</v>
      </c>
      <c r="B55" s="13" t="s">
        <v>130</v>
      </c>
      <c r="C55" s="12">
        <v>30</v>
      </c>
      <c r="D55" s="14" t="s">
        <v>11</v>
      </c>
      <c r="E55" s="15"/>
      <c r="F55" s="15">
        <f t="shared" si="0"/>
        <v>0</v>
      </c>
      <c r="G55" s="24"/>
      <c r="H55" s="39"/>
    </row>
    <row r="56" spans="1:8" ht="15" customHeight="1" x14ac:dyDescent="0.3">
      <c r="A56" s="17" t="s">
        <v>85</v>
      </c>
      <c r="B56" s="13" t="s">
        <v>86</v>
      </c>
      <c r="C56" s="12">
        <v>70</v>
      </c>
      <c r="D56" s="14" t="s">
        <v>17</v>
      </c>
      <c r="E56" s="15"/>
      <c r="F56" s="15">
        <f t="shared" si="0"/>
        <v>0</v>
      </c>
      <c r="G56" s="24"/>
      <c r="H56" s="39"/>
    </row>
    <row r="57" spans="1:8" ht="15" customHeight="1" x14ac:dyDescent="0.3">
      <c r="A57" s="17" t="s">
        <v>87</v>
      </c>
      <c r="B57" s="13" t="s">
        <v>112</v>
      </c>
      <c r="C57" s="12">
        <v>420</v>
      </c>
      <c r="D57" s="14" t="s">
        <v>11</v>
      </c>
      <c r="E57" s="15"/>
      <c r="F57" s="15">
        <f t="shared" si="0"/>
        <v>0</v>
      </c>
      <c r="G57" s="24"/>
      <c r="H57" s="39"/>
    </row>
    <row r="58" spans="1:8" ht="15" customHeight="1" x14ac:dyDescent="0.3">
      <c r="A58" s="17" t="s">
        <v>88</v>
      </c>
      <c r="B58" s="13" t="s">
        <v>111</v>
      </c>
      <c r="C58" s="12">
        <v>120</v>
      </c>
      <c r="D58" s="14" t="s">
        <v>11</v>
      </c>
      <c r="E58" s="15"/>
      <c r="F58" s="15">
        <f t="shared" si="0"/>
        <v>0</v>
      </c>
      <c r="G58" s="24"/>
      <c r="H58" s="39"/>
    </row>
    <row r="59" spans="1:8" ht="15" customHeight="1" x14ac:dyDescent="0.3">
      <c r="A59" s="17" t="s">
        <v>89</v>
      </c>
      <c r="B59" s="13" t="s">
        <v>110</v>
      </c>
      <c r="C59" s="12">
        <v>40</v>
      </c>
      <c r="D59" s="14" t="s">
        <v>11</v>
      </c>
      <c r="E59" s="15"/>
      <c r="F59" s="15">
        <f t="shared" si="0"/>
        <v>0</v>
      </c>
      <c r="G59" s="24"/>
      <c r="H59" s="39"/>
    </row>
    <row r="60" spans="1:8" ht="15" customHeight="1" x14ac:dyDescent="0.3">
      <c r="A60" s="17" t="s">
        <v>90</v>
      </c>
      <c r="B60" s="13" t="s">
        <v>91</v>
      </c>
      <c r="C60" s="12">
        <v>150</v>
      </c>
      <c r="D60" s="14" t="s">
        <v>17</v>
      </c>
      <c r="E60" s="15"/>
      <c r="F60" s="15">
        <f t="shared" si="0"/>
        <v>0</v>
      </c>
      <c r="G60" s="24"/>
      <c r="H60" s="39"/>
    </row>
    <row r="61" spans="1:8" ht="15" customHeight="1" x14ac:dyDescent="0.3">
      <c r="A61" s="17" t="s">
        <v>92</v>
      </c>
      <c r="B61" s="13" t="s">
        <v>93</v>
      </c>
      <c r="C61" s="12">
        <v>130</v>
      </c>
      <c r="D61" s="14" t="s">
        <v>17</v>
      </c>
      <c r="E61" s="15"/>
      <c r="F61" s="15">
        <f t="shared" si="0"/>
        <v>0</v>
      </c>
      <c r="G61" s="24"/>
      <c r="H61" s="39"/>
    </row>
    <row r="62" spans="1:8" ht="15" customHeight="1" x14ac:dyDescent="0.3">
      <c r="A62" s="17" t="s">
        <v>94</v>
      </c>
      <c r="B62" s="13" t="s">
        <v>139</v>
      </c>
      <c r="C62" s="12">
        <v>80</v>
      </c>
      <c r="D62" s="14" t="s">
        <v>11</v>
      </c>
      <c r="E62" s="15"/>
      <c r="F62" s="15">
        <f t="shared" si="0"/>
        <v>0</v>
      </c>
      <c r="G62" s="24"/>
      <c r="H62" s="39"/>
    </row>
    <row r="63" spans="1:8" ht="15" customHeight="1" x14ac:dyDescent="0.3">
      <c r="A63" s="17" t="s">
        <v>95</v>
      </c>
      <c r="B63" s="13" t="s">
        <v>113</v>
      </c>
      <c r="C63" s="12">
        <v>100</v>
      </c>
      <c r="D63" s="14" t="s">
        <v>11</v>
      </c>
      <c r="E63" s="15"/>
      <c r="F63" s="15">
        <f t="shared" si="0"/>
        <v>0</v>
      </c>
      <c r="G63" s="24"/>
      <c r="H63" s="39"/>
    </row>
    <row r="64" spans="1:8" ht="15" customHeight="1" x14ac:dyDescent="0.3">
      <c r="A64" s="17" t="s">
        <v>96</v>
      </c>
      <c r="B64" s="13" t="s">
        <v>97</v>
      </c>
      <c r="C64" s="12">
        <v>200</v>
      </c>
      <c r="D64" s="14" t="s">
        <v>11</v>
      </c>
      <c r="E64" s="15"/>
      <c r="F64" s="15">
        <f t="shared" si="0"/>
        <v>0</v>
      </c>
      <c r="G64" s="24"/>
      <c r="H64" s="39"/>
    </row>
    <row r="65" spans="1:8" ht="15" customHeight="1" x14ac:dyDescent="0.3">
      <c r="A65" s="17" t="s">
        <v>98</v>
      </c>
      <c r="B65" s="13" t="s">
        <v>99</v>
      </c>
      <c r="C65" s="12">
        <v>40</v>
      </c>
      <c r="D65" s="14" t="s">
        <v>11</v>
      </c>
      <c r="E65" s="15"/>
      <c r="F65" s="15">
        <f t="shared" si="0"/>
        <v>0</v>
      </c>
      <c r="G65" s="24"/>
      <c r="H65" s="39"/>
    </row>
    <row r="66" spans="1:8" ht="15" customHeight="1" x14ac:dyDescent="0.3">
      <c r="A66" s="17" t="s">
        <v>100</v>
      </c>
      <c r="B66" s="13" t="s">
        <v>136</v>
      </c>
      <c r="C66" s="12">
        <v>60</v>
      </c>
      <c r="D66" s="14" t="s">
        <v>11</v>
      </c>
      <c r="E66" s="15"/>
      <c r="F66" s="15">
        <f t="shared" si="0"/>
        <v>0</v>
      </c>
      <c r="G66" s="24"/>
      <c r="H66" s="39"/>
    </row>
    <row r="67" spans="1:8" ht="15" customHeight="1" x14ac:dyDescent="0.3">
      <c r="A67" s="22" t="s">
        <v>115</v>
      </c>
      <c r="B67" s="13" t="s">
        <v>118</v>
      </c>
      <c r="C67" s="12">
        <v>80</v>
      </c>
      <c r="D67" s="14" t="s">
        <v>11</v>
      </c>
      <c r="E67" s="15"/>
      <c r="F67" s="15">
        <f t="shared" si="0"/>
        <v>0</v>
      </c>
      <c r="G67" s="24"/>
      <c r="H67" s="39"/>
    </row>
    <row r="68" spans="1:8" ht="15" customHeight="1" x14ac:dyDescent="0.3">
      <c r="A68" s="22" t="s">
        <v>116</v>
      </c>
      <c r="B68" s="13" t="s">
        <v>123</v>
      </c>
      <c r="C68" s="12">
        <v>20</v>
      </c>
      <c r="D68" s="14" t="s">
        <v>11</v>
      </c>
      <c r="E68" s="15"/>
      <c r="F68" s="15">
        <f t="shared" si="0"/>
        <v>0</v>
      </c>
      <c r="G68" s="24"/>
      <c r="H68" s="39"/>
    </row>
    <row r="69" spans="1:8" ht="15" customHeight="1" x14ac:dyDescent="0.3">
      <c r="A69" s="22" t="s">
        <v>117</v>
      </c>
      <c r="B69" s="13" t="s">
        <v>127</v>
      </c>
      <c r="C69" s="12">
        <v>300</v>
      </c>
      <c r="D69" s="14" t="s">
        <v>11</v>
      </c>
      <c r="E69" s="15"/>
      <c r="F69" s="15">
        <f t="shared" si="0"/>
        <v>0</v>
      </c>
      <c r="G69" s="24"/>
      <c r="H69" s="39"/>
    </row>
    <row r="70" spans="1:8" ht="15" customHeight="1" x14ac:dyDescent="0.3">
      <c r="A70" s="22" t="s">
        <v>124</v>
      </c>
      <c r="B70" s="13" t="s">
        <v>132</v>
      </c>
      <c r="C70" s="12">
        <v>20</v>
      </c>
      <c r="D70" s="14" t="s">
        <v>11</v>
      </c>
      <c r="E70" s="15"/>
      <c r="F70" s="15">
        <f t="shared" si="0"/>
        <v>0</v>
      </c>
      <c r="G70" s="24"/>
      <c r="H70" s="39"/>
    </row>
    <row r="71" spans="1:8" ht="15" customHeight="1" x14ac:dyDescent="0.3">
      <c r="A71" s="22" t="s">
        <v>126</v>
      </c>
      <c r="B71" s="13" t="s">
        <v>134</v>
      </c>
      <c r="C71" s="12">
        <v>60</v>
      </c>
      <c r="D71" s="14" t="s">
        <v>11</v>
      </c>
      <c r="E71" s="15"/>
      <c r="F71" s="15">
        <f t="shared" si="0"/>
        <v>0</v>
      </c>
      <c r="G71" s="24"/>
      <c r="H71" s="39"/>
    </row>
    <row r="72" spans="1:8" ht="15" customHeight="1" x14ac:dyDescent="0.3">
      <c r="A72" s="22" t="s">
        <v>131</v>
      </c>
      <c r="B72" s="13" t="s">
        <v>122</v>
      </c>
      <c r="C72" s="12">
        <v>30</v>
      </c>
      <c r="D72" s="14" t="s">
        <v>17</v>
      </c>
      <c r="E72" s="15"/>
      <c r="F72" s="15">
        <f t="shared" si="0"/>
        <v>0</v>
      </c>
      <c r="G72" s="24"/>
      <c r="H72" s="39"/>
    </row>
    <row r="73" spans="1:8" ht="15" customHeight="1" thickBot="1" x14ac:dyDescent="0.35">
      <c r="A73" s="23" t="s">
        <v>135</v>
      </c>
      <c r="B73" s="18" t="s">
        <v>104</v>
      </c>
      <c r="C73" s="19">
        <v>190</v>
      </c>
      <c r="D73" s="20" t="s">
        <v>11</v>
      </c>
      <c r="E73" s="21"/>
      <c r="F73" s="21">
        <f t="shared" si="0"/>
        <v>0</v>
      </c>
      <c r="G73" s="25"/>
      <c r="H73" s="40"/>
    </row>
    <row r="74" spans="1:8" ht="15" thickBot="1" x14ac:dyDescent="0.35">
      <c r="A74" s="28"/>
      <c r="B74" s="29" t="s">
        <v>143</v>
      </c>
      <c r="C74" s="28"/>
      <c r="D74" s="30"/>
      <c r="E74" s="30"/>
      <c r="F74" s="31">
        <f>SUM(F11:F73)</f>
        <v>0</v>
      </c>
      <c r="G74" s="30"/>
      <c r="H74" s="26"/>
    </row>
    <row r="75" spans="1:8" x14ac:dyDescent="0.3">
      <c r="A75" s="8"/>
    </row>
    <row r="76" spans="1:8" x14ac:dyDescent="0.3">
      <c r="A76" s="41" t="s">
        <v>144</v>
      </c>
      <c r="B76" s="42"/>
      <c r="C76" s="42" t="s">
        <v>145</v>
      </c>
      <c r="D76" s="42"/>
      <c r="E76" s="11"/>
    </row>
    <row r="77" spans="1:8" x14ac:dyDescent="0.3">
      <c r="A77" s="41"/>
      <c r="B77" s="42"/>
      <c r="C77" s="42"/>
      <c r="D77" s="42"/>
    </row>
    <row r="78" spans="1:8" x14ac:dyDescent="0.3">
      <c r="A78" s="41" t="s">
        <v>146</v>
      </c>
      <c r="B78" s="42"/>
      <c r="C78" s="42" t="s">
        <v>145</v>
      </c>
      <c r="D78" s="42"/>
    </row>
    <row r="79" spans="1:8" x14ac:dyDescent="0.3">
      <c r="A79" s="41"/>
      <c r="B79" s="42"/>
      <c r="C79" s="42"/>
      <c r="D79" s="42"/>
    </row>
    <row r="80" spans="1:8" x14ac:dyDescent="0.3">
      <c r="A80" s="41" t="s">
        <v>147</v>
      </c>
      <c r="B80" s="42"/>
      <c r="C80" s="42" t="s">
        <v>145</v>
      </c>
      <c r="D80" s="42"/>
    </row>
    <row r="81" spans="1:5" x14ac:dyDescent="0.3">
      <c r="A81" s="41"/>
      <c r="B81" s="42"/>
      <c r="C81" s="42"/>
      <c r="D81" s="42"/>
    </row>
    <row r="82" spans="1:5" x14ac:dyDescent="0.3">
      <c r="A82" s="41"/>
      <c r="B82" s="42"/>
      <c r="C82" s="42"/>
      <c r="D82" s="42"/>
    </row>
    <row r="83" spans="1:5" x14ac:dyDescent="0.3">
      <c r="A83" s="41" t="s">
        <v>148</v>
      </c>
      <c r="B83" s="42"/>
      <c r="C83" s="42" t="s">
        <v>145</v>
      </c>
      <c r="D83" s="42"/>
    </row>
    <row r="84" spans="1:5" x14ac:dyDescent="0.3">
      <c r="A84" s="41"/>
      <c r="B84" s="42"/>
      <c r="C84" s="42"/>
      <c r="D84" s="42"/>
    </row>
    <row r="85" spans="1:5" x14ac:dyDescent="0.3">
      <c r="A85" s="41"/>
      <c r="B85" s="42"/>
      <c r="C85" s="42"/>
      <c r="D85" s="42"/>
    </row>
    <row r="86" spans="1:5" x14ac:dyDescent="0.3">
      <c r="A86" s="41"/>
      <c r="B86" s="42"/>
      <c r="C86" s="42"/>
      <c r="D86" s="42"/>
    </row>
    <row r="87" spans="1:5" x14ac:dyDescent="0.3">
      <c r="A87" s="43" t="s">
        <v>149</v>
      </c>
      <c r="B87" s="44"/>
      <c r="C87" s="44"/>
      <c r="D87" s="44"/>
    </row>
    <row r="88" spans="1:5" x14ac:dyDescent="0.3">
      <c r="A88" s="7"/>
    </row>
    <row r="89" spans="1:5" x14ac:dyDescent="0.3">
      <c r="A89" s="7"/>
    </row>
    <row r="94" spans="1:5" x14ac:dyDescent="0.3">
      <c r="E94" s="9"/>
    </row>
    <row r="95" spans="1:5" x14ac:dyDescent="0.3">
      <c r="E95" s="9"/>
    </row>
    <row r="96" spans="1:5" x14ac:dyDescent="0.3">
      <c r="E96" s="9"/>
    </row>
    <row r="97" spans="5:5" x14ac:dyDescent="0.3">
      <c r="E97" s="9"/>
    </row>
    <row r="98" spans="5:5" x14ac:dyDescent="0.3">
      <c r="E98" s="9"/>
    </row>
    <row r="99" spans="5:5" x14ac:dyDescent="0.3">
      <c r="E99" s="9"/>
    </row>
    <row r="100" spans="5:5" x14ac:dyDescent="0.3">
      <c r="E100" s="9"/>
    </row>
    <row r="101" spans="5:5" x14ac:dyDescent="0.3">
      <c r="E101" s="9"/>
    </row>
    <row r="102" spans="5:5" x14ac:dyDescent="0.3">
      <c r="E102" s="9"/>
    </row>
    <row r="103" spans="5:5" x14ac:dyDescent="0.3">
      <c r="E103" s="9"/>
    </row>
    <row r="104" spans="5:5" x14ac:dyDescent="0.3">
      <c r="E104" s="9"/>
    </row>
    <row r="105" spans="5:5" x14ac:dyDescent="0.3">
      <c r="E105" s="9"/>
    </row>
    <row r="106" spans="5:5" x14ac:dyDescent="0.3">
      <c r="E106" s="9"/>
    </row>
    <row r="107" spans="5:5" x14ac:dyDescent="0.3">
      <c r="E107" s="9"/>
    </row>
    <row r="108" spans="5:5" x14ac:dyDescent="0.3">
      <c r="E108" s="9"/>
    </row>
    <row r="109" spans="5:5" x14ac:dyDescent="0.3">
      <c r="E109" s="9"/>
    </row>
    <row r="110" spans="5:5" x14ac:dyDescent="0.3">
      <c r="E110" s="9"/>
    </row>
    <row r="111" spans="5:5" x14ac:dyDescent="0.3">
      <c r="E111" s="9"/>
    </row>
    <row r="112" spans="5:5" x14ac:dyDescent="0.3">
      <c r="E112" s="9"/>
    </row>
    <row r="113" spans="5:5" x14ac:dyDescent="0.3">
      <c r="E113" s="9"/>
    </row>
    <row r="114" spans="5:5" x14ac:dyDescent="0.3">
      <c r="E114" s="9"/>
    </row>
    <row r="115" spans="5:5" x14ac:dyDescent="0.3">
      <c r="E115" s="9"/>
    </row>
    <row r="116" spans="5:5" x14ac:dyDescent="0.3">
      <c r="E116" s="9"/>
    </row>
    <row r="117" spans="5:5" x14ac:dyDescent="0.3">
      <c r="E117" s="9"/>
    </row>
    <row r="118" spans="5:5" x14ac:dyDescent="0.3">
      <c r="E118" s="9"/>
    </row>
    <row r="119" spans="5:5" x14ac:dyDescent="0.3">
      <c r="E119" s="9"/>
    </row>
    <row r="120" spans="5:5" x14ac:dyDescent="0.3">
      <c r="E120" s="9"/>
    </row>
    <row r="121" spans="5:5" x14ac:dyDescent="0.3">
      <c r="E121" s="9"/>
    </row>
    <row r="122" spans="5:5" x14ac:dyDescent="0.3">
      <c r="E122" s="9"/>
    </row>
    <row r="123" spans="5:5" x14ac:dyDescent="0.3">
      <c r="E123" s="9"/>
    </row>
    <row r="124" spans="5:5" x14ac:dyDescent="0.3">
      <c r="E124" s="9"/>
    </row>
    <row r="125" spans="5:5" x14ac:dyDescent="0.3">
      <c r="E125" s="9"/>
    </row>
    <row r="126" spans="5:5" x14ac:dyDescent="0.3">
      <c r="E126" s="9"/>
    </row>
    <row r="127" spans="5:5" x14ac:dyDescent="0.3">
      <c r="E127" s="9"/>
    </row>
    <row r="128" spans="5:5" x14ac:dyDescent="0.3">
      <c r="E128" s="9"/>
    </row>
    <row r="129" spans="5:5" x14ac:dyDescent="0.3">
      <c r="E129" s="9"/>
    </row>
    <row r="130" spans="5:5" x14ac:dyDescent="0.3">
      <c r="E130" s="9"/>
    </row>
    <row r="131" spans="5:5" x14ac:dyDescent="0.3">
      <c r="E131" s="9"/>
    </row>
    <row r="132" spans="5:5" x14ac:dyDescent="0.3">
      <c r="E132" s="9"/>
    </row>
    <row r="133" spans="5:5" x14ac:dyDescent="0.3">
      <c r="E133" s="9"/>
    </row>
    <row r="134" spans="5:5" x14ac:dyDescent="0.3">
      <c r="E134" s="9"/>
    </row>
    <row r="135" spans="5:5" x14ac:dyDescent="0.3">
      <c r="E135" s="9"/>
    </row>
    <row r="136" spans="5:5" x14ac:dyDescent="0.3">
      <c r="E136" s="9"/>
    </row>
    <row r="137" spans="5:5" x14ac:dyDescent="0.3">
      <c r="E137" s="9"/>
    </row>
    <row r="138" spans="5:5" x14ac:dyDescent="0.3">
      <c r="E138" s="9"/>
    </row>
    <row r="139" spans="5:5" x14ac:dyDescent="0.3">
      <c r="E139" s="9"/>
    </row>
    <row r="140" spans="5:5" x14ac:dyDescent="0.3">
      <c r="E140" s="9"/>
    </row>
    <row r="141" spans="5:5" x14ac:dyDescent="0.3">
      <c r="E141" s="9"/>
    </row>
    <row r="142" spans="5:5" x14ac:dyDescent="0.3">
      <c r="E142" s="9"/>
    </row>
    <row r="143" spans="5:5" x14ac:dyDescent="0.3">
      <c r="E143" s="9"/>
    </row>
    <row r="144" spans="5:5" x14ac:dyDescent="0.3">
      <c r="E144" s="9"/>
    </row>
    <row r="145" spans="5:5" x14ac:dyDescent="0.3">
      <c r="E145" s="9"/>
    </row>
    <row r="146" spans="5:5" x14ac:dyDescent="0.3">
      <c r="E146" s="9"/>
    </row>
    <row r="147" spans="5:5" x14ac:dyDescent="0.3">
      <c r="E147" s="9"/>
    </row>
    <row r="148" spans="5:5" x14ac:dyDescent="0.3">
      <c r="E148" s="9"/>
    </row>
    <row r="149" spans="5:5" x14ac:dyDescent="0.3">
      <c r="E149" s="9"/>
    </row>
    <row r="150" spans="5:5" x14ac:dyDescent="0.3">
      <c r="E150" s="9"/>
    </row>
    <row r="151" spans="5:5" x14ac:dyDescent="0.3">
      <c r="E151" s="10"/>
    </row>
  </sheetData>
  <mergeCells count="9">
    <mergeCell ref="A1:H1"/>
    <mergeCell ref="A2:H2"/>
    <mergeCell ref="A3:H3"/>
    <mergeCell ref="H7:H9"/>
    <mergeCell ref="A7:A9"/>
    <mergeCell ref="B7:B9"/>
    <mergeCell ref="D7:D9"/>
    <mergeCell ref="E7:E9"/>
    <mergeCell ref="G7:G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2023-11-15T13:50:34Z</cp:lastPrinted>
  <dcterms:created xsi:type="dcterms:W3CDTF">2022-01-18T07:43:38Z</dcterms:created>
  <dcterms:modified xsi:type="dcterms:W3CDTF">2024-11-29T09:50:06Z</dcterms:modified>
</cp:coreProperties>
</file>