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H4" i="1" l="1"/>
  <c r="I4" i="1" s="1"/>
  <c r="I19" i="1" s="1"/>
  <c r="H18" i="1" s="1"/>
  <c r="H5" i="1"/>
  <c r="I5" i="1" s="1"/>
  <c r="H6" i="1"/>
  <c r="H7" i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H15" i="1"/>
  <c r="H16" i="1"/>
  <c r="I16" i="1" s="1"/>
  <c r="I6" i="1"/>
  <c r="I7" i="1"/>
  <c r="I14" i="1"/>
  <c r="I15" i="1"/>
  <c r="F5" i="1"/>
  <c r="F6" i="1"/>
  <c r="F7" i="1"/>
  <c r="F8" i="1"/>
  <c r="F9" i="1"/>
  <c r="F10" i="1"/>
  <c r="F11" i="1"/>
  <c r="F12" i="1"/>
  <c r="F13" i="1"/>
  <c r="F14" i="1"/>
  <c r="F15" i="1"/>
  <c r="F16" i="1"/>
  <c r="F4" i="1"/>
  <c r="F17" i="1" s="1"/>
</calcChain>
</file>

<file path=xl/sharedStrings.xml><?xml version="1.0" encoding="utf-8"?>
<sst xmlns="http://schemas.openxmlformats.org/spreadsheetml/2006/main" count="56" uniqueCount="45">
  <si>
    <t>Załącznik nr 2</t>
  </si>
  <si>
    <t>FORMULARZ CENOWY</t>
  </si>
  <si>
    <t>Lp</t>
  </si>
  <si>
    <t>Nazwa</t>
  </si>
  <si>
    <t>jedn. miary</t>
  </si>
  <si>
    <t>ilość</t>
  </si>
  <si>
    <t>cena jednostkowa netto</t>
  </si>
  <si>
    <t>wartość netto (w zł)</t>
  </si>
  <si>
    <t>VAT %</t>
  </si>
  <si>
    <t>cena jednostkowa brutto</t>
  </si>
  <si>
    <t>wartość brutto (w zł)</t>
  </si>
  <si>
    <t>1.</t>
  </si>
  <si>
    <t>szt</t>
  </si>
  <si>
    <t>2.</t>
  </si>
  <si>
    <t>3.</t>
  </si>
  <si>
    <t>4.</t>
  </si>
  <si>
    <t>Szpinak Bonduelle (2,5kg)</t>
  </si>
  <si>
    <t>5.</t>
  </si>
  <si>
    <t>6.</t>
  </si>
  <si>
    <t>kg</t>
  </si>
  <si>
    <t>7.</t>
  </si>
  <si>
    <t>RAZEM:</t>
  </si>
  <si>
    <t>wartość netto:</t>
  </si>
  <si>
    <t>8.</t>
  </si>
  <si>
    <t>wartość VAT:</t>
  </si>
  <si>
    <t>9.</t>
  </si>
  <si>
    <t>wartość brutto:</t>
  </si>
  <si>
    <t>Uwaga</t>
  </si>
  <si>
    <t>Zamawiający zastrzega, że ilości danego asortymentu podane w zestawieniu ofertowym mają charakter orientacyjny i służą wyłącznie do oceny i porównania ofert. Ewentualne zmniejszenie lub zwiększenie ilości nie spowoduje zmiany cen jednostkowych. Wykonawcy, z którym Zamawiający podpisze umowę nie przysługuje roszczenie o realizację dostawy w wielkościach podanych w tabeli.</t>
  </si>
  <si>
    <t>Brokul Bonduelle (2,5kg)</t>
  </si>
  <si>
    <t>Brukselka Bonduelle (2,5kg)</t>
  </si>
  <si>
    <t>Kalafior Bonduelle (2,5kg)</t>
  </si>
  <si>
    <t>Wiśnie w żelu (3kg)</t>
  </si>
  <si>
    <t>Maliny (2,5kg)</t>
  </si>
  <si>
    <t>Maliny gres (2,5kg)</t>
  </si>
  <si>
    <t>Włoszczyzna do zupy Bonduelle (2,5kg)</t>
  </si>
  <si>
    <t>Mieszanka królewska Bonduelle (2,5kg)</t>
  </si>
  <si>
    <t>10.</t>
  </si>
  <si>
    <t>Marchew z groszkiem Bonduelle (2,5k)</t>
  </si>
  <si>
    <t>11.</t>
  </si>
  <si>
    <t>Filet rybny morszczuk</t>
  </si>
  <si>
    <t>12.</t>
  </si>
  <si>
    <t>Fasolka szparagowa Bonduelle(2,5kg)</t>
  </si>
  <si>
    <t>13.</t>
  </si>
  <si>
    <t>Olej 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</si>
</sst>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44" fontId="0" fillId="0" borderId="2" xfId="0" applyNumberFormat="1" applyBorder="1"/>
    <xf numFmtId="44" fontId="2" fillId="0" borderId="2" xfId="0" applyNumberFormat="1" applyFont="1" applyBorder="1"/>
    <xf numFmtId="0" fontId="4" fillId="2" borderId="0" xfId="0" applyFont="1" applyFill="1" applyBorder="1"/>
    <xf numFmtId="0" fontId="5" fillId="2" borderId="0" xfId="0" applyFont="1" applyFill="1" applyBorder="1"/>
    <xf numFmtId="0" fontId="0" fillId="0" borderId="2" xfId="0" applyBorder="1"/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9" fontId="0" fillId="0" borderId="2" xfId="0" applyNumberFormat="1" applyBorder="1"/>
    <xf numFmtId="0" fontId="2" fillId="0" borderId="0" xfId="0" applyFont="1" applyAlignment="1">
      <alignment vertical="center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6" fillId="0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O7" sqref="O7"/>
    </sheetView>
  </sheetViews>
  <sheetFormatPr defaultRowHeight="15" x14ac:dyDescent="0.25"/>
  <cols>
    <col min="1" max="1" width="3.28515625" bestFit="1" customWidth="1"/>
    <col min="2" max="2" width="36.5703125" bestFit="1" customWidth="1"/>
    <col min="3" max="3" width="6.140625" customWidth="1"/>
    <col min="4" max="4" width="6.28515625" style="17" customWidth="1"/>
    <col min="5" max="5" width="12.42578125" customWidth="1"/>
    <col min="6" max="6" width="11.140625" customWidth="1"/>
    <col min="8" max="8" width="10.7109375" customWidth="1"/>
    <col min="9" max="9" width="13.5703125" customWidth="1"/>
  </cols>
  <sheetData>
    <row r="1" spans="1:9" x14ac:dyDescent="0.25">
      <c r="A1" s="1"/>
      <c r="C1" s="2"/>
      <c r="D1" s="13"/>
      <c r="H1" s="19" t="s">
        <v>0</v>
      </c>
      <c r="I1" s="19"/>
    </row>
    <row r="2" spans="1:9" x14ac:dyDescent="0.25">
      <c r="A2" s="20" t="s">
        <v>1</v>
      </c>
      <c r="B2" s="21"/>
      <c r="C2" s="21"/>
      <c r="D2" s="21"/>
      <c r="E2" s="21"/>
      <c r="F2" s="21"/>
      <c r="G2" s="21"/>
      <c r="H2" s="21"/>
      <c r="I2" s="21"/>
    </row>
    <row r="3" spans="1:9" s="11" customFormat="1" ht="45" x14ac:dyDescent="0.25">
      <c r="A3" s="9" t="s">
        <v>2</v>
      </c>
      <c r="B3" s="10" t="s">
        <v>3</v>
      </c>
      <c r="C3" s="10" t="s">
        <v>4</v>
      </c>
      <c r="D3" s="14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pans="1:9" x14ac:dyDescent="0.25">
      <c r="A4" s="3" t="s">
        <v>11</v>
      </c>
      <c r="B4" s="8" t="s">
        <v>29</v>
      </c>
      <c r="C4" s="8" t="s">
        <v>12</v>
      </c>
      <c r="D4" s="15">
        <v>19</v>
      </c>
      <c r="E4" s="8"/>
      <c r="F4" s="4">
        <f>D4*E4</f>
        <v>0</v>
      </c>
      <c r="G4" s="12"/>
      <c r="H4" s="8">
        <f>E4+(E4*G4)</f>
        <v>0</v>
      </c>
      <c r="I4" s="5">
        <f>D4*H4</f>
        <v>0</v>
      </c>
    </row>
    <row r="5" spans="1:9" x14ac:dyDescent="0.25">
      <c r="A5" s="3" t="s">
        <v>13</v>
      </c>
      <c r="B5" s="8" t="s">
        <v>30</v>
      </c>
      <c r="C5" s="8" t="s">
        <v>12</v>
      </c>
      <c r="D5" s="16">
        <v>6</v>
      </c>
      <c r="E5" s="8"/>
      <c r="F5" s="4">
        <f t="shared" ref="F5:F16" si="0">D5*E5</f>
        <v>0</v>
      </c>
      <c r="G5" s="12"/>
      <c r="H5" s="8">
        <f t="shared" ref="H5:H16" si="1">E5+(E5*G5)</f>
        <v>0</v>
      </c>
      <c r="I5" s="5">
        <f t="shared" ref="I5:I16" si="2">D5*H5</f>
        <v>0</v>
      </c>
    </row>
    <row r="6" spans="1:9" x14ac:dyDescent="0.25">
      <c r="A6" s="3" t="s">
        <v>14</v>
      </c>
      <c r="B6" s="8" t="s">
        <v>31</v>
      </c>
      <c r="C6" s="8" t="s">
        <v>12</v>
      </c>
      <c r="D6" s="16">
        <v>49</v>
      </c>
      <c r="E6" s="8"/>
      <c r="F6" s="4">
        <f t="shared" si="0"/>
        <v>0</v>
      </c>
      <c r="G6" s="12"/>
      <c r="H6" s="8">
        <f t="shared" si="1"/>
        <v>0</v>
      </c>
      <c r="I6" s="5">
        <f t="shared" si="2"/>
        <v>0</v>
      </c>
    </row>
    <row r="7" spans="1:9" x14ac:dyDescent="0.25">
      <c r="A7" s="3" t="s">
        <v>15</v>
      </c>
      <c r="B7" s="8" t="s">
        <v>16</v>
      </c>
      <c r="C7" s="8" t="s">
        <v>12</v>
      </c>
      <c r="D7" s="16">
        <v>14</v>
      </c>
      <c r="E7" s="8"/>
      <c r="F7" s="4">
        <f t="shared" si="0"/>
        <v>0</v>
      </c>
      <c r="G7" s="12"/>
      <c r="H7" s="8">
        <f t="shared" si="1"/>
        <v>0</v>
      </c>
      <c r="I7" s="5">
        <f t="shared" si="2"/>
        <v>0</v>
      </c>
    </row>
    <row r="8" spans="1:9" x14ac:dyDescent="0.25">
      <c r="A8" s="3" t="s">
        <v>17</v>
      </c>
      <c r="B8" s="8" t="s">
        <v>32</v>
      </c>
      <c r="C8" s="8" t="s">
        <v>12</v>
      </c>
      <c r="D8" s="16">
        <v>12</v>
      </c>
      <c r="E8" s="8"/>
      <c r="F8" s="4">
        <f t="shared" si="0"/>
        <v>0</v>
      </c>
      <c r="G8" s="12"/>
      <c r="H8" s="8">
        <f t="shared" si="1"/>
        <v>0</v>
      </c>
      <c r="I8" s="5">
        <f t="shared" si="2"/>
        <v>0</v>
      </c>
    </row>
    <row r="9" spans="1:9" x14ac:dyDescent="0.25">
      <c r="A9" s="3" t="s">
        <v>18</v>
      </c>
      <c r="B9" s="8" t="s">
        <v>33</v>
      </c>
      <c r="C9" s="8" t="s">
        <v>19</v>
      </c>
      <c r="D9" s="16">
        <v>45.5</v>
      </c>
      <c r="E9" s="8"/>
      <c r="F9" s="4">
        <f t="shared" si="0"/>
        <v>0</v>
      </c>
      <c r="G9" s="12"/>
      <c r="H9" s="8">
        <f t="shared" si="1"/>
        <v>0</v>
      </c>
      <c r="I9" s="5">
        <f t="shared" si="2"/>
        <v>0</v>
      </c>
    </row>
    <row r="10" spans="1:9" x14ac:dyDescent="0.25">
      <c r="A10" s="3" t="s">
        <v>20</v>
      </c>
      <c r="B10" s="8" t="s">
        <v>34</v>
      </c>
      <c r="C10" s="8" t="s">
        <v>12</v>
      </c>
      <c r="D10" s="16">
        <v>2</v>
      </c>
      <c r="E10" s="8"/>
      <c r="F10" s="4">
        <f t="shared" si="0"/>
        <v>0</v>
      </c>
      <c r="G10" s="12"/>
      <c r="H10" s="8">
        <f t="shared" si="1"/>
        <v>0</v>
      </c>
      <c r="I10" s="5">
        <f t="shared" si="2"/>
        <v>0</v>
      </c>
    </row>
    <row r="11" spans="1:9" x14ac:dyDescent="0.25">
      <c r="A11" s="3" t="s">
        <v>23</v>
      </c>
      <c r="B11" s="8" t="s">
        <v>35</v>
      </c>
      <c r="C11" s="8" t="s">
        <v>12</v>
      </c>
      <c r="D11" s="16">
        <v>160</v>
      </c>
      <c r="E11" s="8"/>
      <c r="F11" s="4">
        <f t="shared" si="0"/>
        <v>0</v>
      </c>
      <c r="G11" s="12"/>
      <c r="H11" s="8">
        <f t="shared" si="1"/>
        <v>0</v>
      </c>
      <c r="I11" s="5">
        <f t="shared" si="2"/>
        <v>0</v>
      </c>
    </row>
    <row r="12" spans="1:9" x14ac:dyDescent="0.25">
      <c r="A12" s="3" t="s">
        <v>25</v>
      </c>
      <c r="B12" s="8" t="s">
        <v>36</v>
      </c>
      <c r="C12" s="8" t="s">
        <v>12</v>
      </c>
      <c r="D12" s="16">
        <v>16</v>
      </c>
      <c r="E12" s="8"/>
      <c r="F12" s="4">
        <f t="shared" si="0"/>
        <v>0</v>
      </c>
      <c r="G12" s="12"/>
      <c r="H12" s="8">
        <f t="shared" si="1"/>
        <v>0</v>
      </c>
      <c r="I12" s="5">
        <f t="shared" si="2"/>
        <v>0</v>
      </c>
    </row>
    <row r="13" spans="1:9" x14ac:dyDescent="0.25">
      <c r="A13" s="3" t="s">
        <v>37</v>
      </c>
      <c r="B13" s="8" t="s">
        <v>38</v>
      </c>
      <c r="C13" s="8" t="s">
        <v>12</v>
      </c>
      <c r="D13" s="16">
        <v>8</v>
      </c>
      <c r="E13" s="8"/>
      <c r="F13" s="4">
        <f t="shared" si="0"/>
        <v>0</v>
      </c>
      <c r="G13" s="12"/>
      <c r="H13" s="8">
        <f t="shared" si="1"/>
        <v>0</v>
      </c>
      <c r="I13" s="5">
        <f t="shared" si="2"/>
        <v>0</v>
      </c>
    </row>
    <row r="14" spans="1:9" x14ac:dyDescent="0.25">
      <c r="A14" s="3" t="s">
        <v>39</v>
      </c>
      <c r="B14" s="8" t="s">
        <v>40</v>
      </c>
      <c r="C14" s="8" t="s">
        <v>19</v>
      </c>
      <c r="D14" s="16">
        <v>106.6</v>
      </c>
      <c r="E14" s="8"/>
      <c r="F14" s="4">
        <f t="shared" si="0"/>
        <v>0</v>
      </c>
      <c r="G14" s="12"/>
      <c r="H14" s="8">
        <f t="shared" si="1"/>
        <v>0</v>
      </c>
      <c r="I14" s="5">
        <f t="shared" si="2"/>
        <v>0</v>
      </c>
    </row>
    <row r="15" spans="1:9" x14ac:dyDescent="0.25">
      <c r="A15" s="3" t="s">
        <v>41</v>
      </c>
      <c r="B15" s="8" t="s">
        <v>42</v>
      </c>
      <c r="C15" s="8" t="s">
        <v>12</v>
      </c>
      <c r="D15" s="16">
        <v>8</v>
      </c>
      <c r="E15" s="8"/>
      <c r="F15" s="4">
        <f t="shared" si="0"/>
        <v>0</v>
      </c>
      <c r="G15" s="12"/>
      <c r="H15" s="8">
        <f t="shared" si="1"/>
        <v>0</v>
      </c>
      <c r="I15" s="5">
        <f t="shared" si="2"/>
        <v>0</v>
      </c>
    </row>
    <row r="16" spans="1:9" x14ac:dyDescent="0.25">
      <c r="A16" s="3" t="s">
        <v>43</v>
      </c>
      <c r="B16" s="8" t="s">
        <v>44</v>
      </c>
      <c r="C16" s="8" t="s">
        <v>12</v>
      </c>
      <c r="D16" s="16">
        <v>10</v>
      </c>
      <c r="E16" s="8"/>
      <c r="F16" s="4">
        <f t="shared" si="0"/>
        <v>0</v>
      </c>
      <c r="G16" s="12"/>
      <c r="H16" s="8">
        <f t="shared" si="1"/>
        <v>0</v>
      </c>
      <c r="I16" s="5">
        <f t="shared" si="2"/>
        <v>0</v>
      </c>
    </row>
    <row r="17" spans="1:9" x14ac:dyDescent="0.25">
      <c r="A17" s="3" t="s">
        <v>21</v>
      </c>
      <c r="B17" s="8"/>
      <c r="C17" s="8" t="s">
        <v>22</v>
      </c>
      <c r="D17" s="16"/>
      <c r="E17" s="8"/>
      <c r="F17" s="4">
        <f>SUM(F4:F16)</f>
        <v>0</v>
      </c>
      <c r="G17" s="8"/>
      <c r="H17" s="8"/>
      <c r="I17" s="8"/>
    </row>
    <row r="18" spans="1:9" x14ac:dyDescent="0.25">
      <c r="A18" s="3"/>
      <c r="B18" s="8"/>
      <c r="C18" s="8" t="s">
        <v>24</v>
      </c>
      <c r="D18" s="16"/>
      <c r="E18" s="8"/>
      <c r="F18" s="8"/>
      <c r="G18" s="8"/>
      <c r="H18" s="4">
        <f>SUM(I19-F17)</f>
        <v>0</v>
      </c>
      <c r="I18" s="8"/>
    </row>
    <row r="19" spans="1:9" x14ac:dyDescent="0.25">
      <c r="A19" s="3"/>
      <c r="B19" s="8"/>
      <c r="C19" s="8" t="s">
        <v>26</v>
      </c>
      <c r="D19" s="16"/>
      <c r="E19" s="8"/>
      <c r="F19" s="8"/>
      <c r="G19" s="8"/>
      <c r="H19" s="8"/>
      <c r="I19" s="4">
        <f>SUM(I4:I18)</f>
        <v>0</v>
      </c>
    </row>
    <row r="20" spans="1:9" x14ac:dyDescent="0.25">
      <c r="A20" s="1"/>
    </row>
    <row r="21" spans="1:9" x14ac:dyDescent="0.25">
      <c r="A21" s="6" t="s">
        <v>27</v>
      </c>
      <c r="B21" s="7"/>
      <c r="C21" s="7"/>
      <c r="D21" s="18"/>
      <c r="E21" s="7"/>
      <c r="F21" s="7"/>
      <c r="G21" s="7"/>
    </row>
    <row r="22" spans="1:9" x14ac:dyDescent="0.25">
      <c r="A22" s="22" t="s">
        <v>28</v>
      </c>
      <c r="B22" s="22"/>
      <c r="C22" s="22"/>
      <c r="D22" s="22"/>
      <c r="E22" s="22"/>
      <c r="F22" s="22"/>
      <c r="G22" s="22"/>
    </row>
    <row r="23" spans="1:9" x14ac:dyDescent="0.25">
      <c r="A23" s="22"/>
      <c r="B23" s="22"/>
      <c r="C23" s="22"/>
      <c r="D23" s="22"/>
      <c r="E23" s="22"/>
      <c r="F23" s="22"/>
      <c r="G23" s="22"/>
    </row>
    <row r="24" spans="1:9" ht="57.75" customHeight="1" x14ac:dyDescent="0.25">
      <c r="A24" s="22"/>
      <c r="B24" s="22"/>
      <c r="C24" s="22"/>
      <c r="D24" s="22"/>
      <c r="E24" s="22"/>
      <c r="F24" s="22"/>
      <c r="G24" s="22"/>
    </row>
    <row r="25" spans="1:9" x14ac:dyDescent="0.25">
      <c r="A25" s="1"/>
    </row>
    <row r="26" spans="1:9" x14ac:dyDescent="0.25">
      <c r="A26" s="1"/>
    </row>
    <row r="27" spans="1:9" x14ac:dyDescent="0.25">
      <c r="A27" s="1"/>
    </row>
    <row r="28" spans="1:9" x14ac:dyDescent="0.25">
      <c r="A28" s="1"/>
    </row>
    <row r="29" spans="1:9" x14ac:dyDescent="0.25">
      <c r="A29" s="1"/>
    </row>
    <row r="30" spans="1:9" x14ac:dyDescent="0.25">
      <c r="A30" s="1"/>
    </row>
    <row r="31" spans="1:9" x14ac:dyDescent="0.25">
      <c r="A31" s="1"/>
    </row>
    <row r="32" spans="1:9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</sheetData>
  <mergeCells count="3">
    <mergeCell ref="H1:I1"/>
    <mergeCell ref="A2:I2"/>
    <mergeCell ref="A22:G24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2020-02-06T11:27:07Z</dcterms:modified>
</cp:coreProperties>
</file>