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3" i="1"/>
  <c r="I4" i="1" l="1"/>
  <c r="I5" i="1"/>
  <c r="I6" i="1"/>
  <c r="I7" i="1"/>
  <c r="I8" i="1"/>
  <c r="I3" i="1"/>
  <c r="I9" i="1" l="1"/>
</calcChain>
</file>

<file path=xl/sharedStrings.xml><?xml version="1.0" encoding="utf-8"?>
<sst xmlns="http://schemas.openxmlformats.org/spreadsheetml/2006/main" count="22" uniqueCount="21">
  <si>
    <t>LP</t>
  </si>
  <si>
    <t>Nr katalogowy</t>
  </si>
  <si>
    <t>Nazwa</t>
  </si>
  <si>
    <t xml:space="preserve">Opis </t>
  </si>
  <si>
    <t xml:space="preserve">Ilość szt. </t>
  </si>
  <si>
    <t>cena jednostkowa brutto</t>
  </si>
  <si>
    <t>Wartość brutto</t>
  </si>
  <si>
    <t>Zapotrzebowanie elektronika</t>
  </si>
  <si>
    <t xml:space="preserve">Laptop </t>
  </si>
  <si>
    <t xml:space="preserve">Specyfikacja laptop (wszystkie parametry minimalnie)
Procesor 
- ilość rdzeni- 4
- szybkość procesora- 2.50GHz
- wynik na CPU benchmark z dnia 06.11.21   -  8750 pkt
Karta graficzna     - dedykowana
 - rodzina - RTX
 - ilość pamięci własnej  - 6GB GDDR6
Ekran      - Full HD
 - przekątna- 17,3”
 - metoda podświetlania - LED
 - rozdzielczość ekranu- 1920x1080
 - częstotliwość odświeżania- 144 Hz
Pamięć       - DDR4
 - ilość pamięci- 16GB
Dysk       - SSD
 - pojemność- 512GB
 - złącze dysku- M.2 lub PCI Express
Urządzenia wbudowane   - mikrofon    - kamera    - Bluetooth 5.0
Interfejsy, porty    - HDMI – 1 szt.    - USB 3.2 Gen 1 typ A – 2 szt.  - USB 3.2 Gen 2 typ A – 1 szt
               - USB 3.2 Gen 2 typ C – 1 szt
System operacyjny    - Windows
 - wersja - 10
 - umożliwiająca zalogowanie się do domeny
</t>
  </si>
  <si>
    <t>Monitor interaktywny 75 cali</t>
  </si>
  <si>
    <t xml:space="preserve">Monitor interaktywny (wszystkie parametry minimalnie)
- przekątna ekranu 75 cali
- typ panelu, 60Hz
- format obrazu 16:9
- rozdzielczość min. UHD3840x2160
- jasność min. 350cd/m2
- kontrast  min. 4000:1
- czas reakcji matrycy max. 8 ms
- wymiary 1523 x 898 x 63 mm
- wejście wideo min. 3xHDMI ( przynajmniej 1 złącze dostępne od frontu monitora)
- wbudowany moduł WiFi
- wbudowane głośniki min. 2x10W
- złącza sterujące RJ-45
- wyjście audio min. 1x3,5mm Mini Jack
- wyjście  wideo min 1 x HDMI
- kąt oglądalności min.178o(L/P)
- czas reakcji dotyku max.6,9ms
- montaż na ścianie
</t>
  </si>
  <si>
    <t xml:space="preserve">Monitor interaktywny
65 cali
</t>
  </si>
  <si>
    <t>Urządzenie wielofunkcyjne laserowe</t>
  </si>
  <si>
    <t xml:space="preserve">Urządzenie wielofunkcyjne laserowe
Podstawowe funkcje drukarka, kopiarka, skaner
Typ drukarki Wielofunkcyjna laserowa 
Parametry druku
Czas wydruku pierwszej strony 8.2 s
Technologia druku Laserowa
Rozdzielczość druku - główna 600 dpi
Rozdzielczość druku - dodatkowa 600 dpi
Prędkość drukowania mono (max) 18.0 stron/min
Parametry kopiowania
Prędkość kopiowania mono (max) 18.0 str/min
Zakres zmniejszenia 25 %
Zakres powiększenia 400 % 
Parametry skanowania
Rozdzielczość optyczna skanera - główna 1200 dpi 
Pamięć zainstalowana (MB) 32.00 
Pamięć maksymalna (MB) 256 
Standardowe języki drukarki PCLmS, URF, PWG
Maksymalne zużycie energii 336 W 
Łączność / komunikacja
Praca w sieci bezprzewodowej Tak
Interfejs komunikacyjny USB 2.0;
WiFi 802.11b/g/n.
Interfejs sieciowy WiFi 
Wyświetlacz LCD Tak 
Obsługa nośników
Maksymalny rozmiar papieru A4
Cykl pracy (miesięcznie, maks.) 8000
Minimalna gramatura papieru 65 g/m2
Maksymalna gramatura papieru 120 g/m2
Liczba podajników papieru 1 szt
Pojemność zamontowanych podajników 150 arkuszy
Automatyczny podajnik dokumentów Nie
Obsługiwane formaty druku A4;
A5;
A6;
Koperta C5;
Koperta DL. 
Obsługiwane systemy operacyjne Wszystkie aktualne systemy Microsoft Windows™;
Mac OS (niektóre wersje).
 Waga (kg) 5.400 
Wymiary: Szerokość (mm) 360 
Wymiary: Wysokość (mm) 264 
Wymiary: Głębokość (mm) 197
</t>
  </si>
  <si>
    <t>Urządzenie wielofunkcyjne atramentowe kolorowe</t>
  </si>
  <si>
    <t>Monitor interaktywny (wszystkie parametry minimalnie)
- przekątna ekranu 65 cali
- typ panelu  , 60Hz
- format obrazu 16:9
- rozdzielczość min. UHD3840x2160
- jasność min. 350cd/m2
- kontrast  min. 4000:1
- czas reakcji matrycy max. 8 ms
- wymiary 1523 x 898 x 63 mm
- wejście wideo min. 3xHDMI ( przynajmniej 1 złącze dostępne od frontu monitora)
- wbudowany moduł WiFi
- wbudowane głośniki min. 2x10W
- złącza sterujące RJ-45
- wyjście audio min. 1x3,5mm Mini Jack
- wyjście  wideo min 1 x HDMI
- kąt oglądalności min.178o(L/P)
- czas reakcji dotyku max.6,9ms
- montaż na ścianie</t>
  </si>
  <si>
    <t>Office standard 2019 edu</t>
  </si>
  <si>
    <t>Urządzenie wielofunkcyjne atramentowe kolorowe
Nazwa typu Urządzenia drukujące
Podstawowe funkcje drukarka, kopiarka, skaner
Typ drukarki Atramentowa 
Parametry druku
Technologia druku Atramentowa
Rozdzielczość druku - główna 5760 dpi
Rozdzielczość druku - dodatkowa 1440 dpi
Prędkość drukowania mono (max) 10.0 stron/min
Prędkość drukowania kolor (max) 5.0 stron/min
Druk bez marginesów Tak 
Parametry skanowania
Rozdzielczość optyczna skanera - główna 1200 dpi
Rozdzielczość optyczna skanera - dodatkowa 2400 dpi 
Łączność / komunikacja
Praca w sieci bezprzewodowej Tak
Interfejs komunikacyjny USB;
WiFi;
Maksymalny rozmiar papieru A4
Cykl pracy (miesięcznie, maks.) 2500
Maksymalna gramatura papieru 300 g/m2
Liczba podajników papieru 1 szt
Pojemność zamontowanych podajników 100 arkuszy
Obsługiwane formaty druku A4;A5;A6;B5;
Koperta DL;Koperta nr 10;Letter;Legal;10 x 15;13 x 18;16:9;C6. 
Ilość wkładów drukujących 4 szt. 
Oprogramowanie
Praca w DOS Nie
Obsługiwane systemy operacyjne Wszystkie aktualne systemy Microsoft Windows™;
Microsoft Windows 7;
Microsoft Windows XP;
Mac OS (niektóre wersje).</t>
  </si>
  <si>
    <t>cena jednostkowa netto</t>
  </si>
  <si>
    <t>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</si>
</sst>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.00\ &quot;zł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b/>
      <sz val="11"/>
      <color theme="1"/>
      <name val="Calibri "/>
      <charset val="238"/>
    </font>
    <font>
      <sz val="11"/>
      <color rgb="FF4A545B"/>
      <name val="Calibri 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 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165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2" sqref="E2"/>
    </sheetView>
  </sheetViews>
  <sheetFormatPr defaultRowHeight="15"/>
  <cols>
    <col min="2" max="2" width="18.28515625" customWidth="1"/>
    <col min="3" max="3" width="18.5703125" style="13" customWidth="1"/>
    <col min="4" max="4" width="61.85546875" customWidth="1"/>
    <col min="5" max="5" width="9.140625" style="23"/>
    <col min="6" max="6" width="9.140625" style="15"/>
    <col min="7" max="7" width="12.140625" style="15" customWidth="1"/>
    <col min="8" max="8" width="10.5703125" style="15" customWidth="1"/>
    <col min="9" max="9" width="12.140625" style="15" customWidth="1"/>
  </cols>
  <sheetData>
    <row r="1" spans="1:9" ht="38.450000000000003" customHeight="1">
      <c r="A1" s="5"/>
      <c r="B1" s="18" t="s">
        <v>7</v>
      </c>
      <c r="C1" s="18"/>
      <c r="D1" s="18"/>
      <c r="E1" s="18"/>
      <c r="F1" s="18"/>
      <c r="G1" s="18"/>
      <c r="H1" s="18"/>
      <c r="I1" s="19"/>
    </row>
    <row r="2" spans="1:9" ht="57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3" t="s">
        <v>19</v>
      </c>
      <c r="G2" s="3" t="s">
        <v>20</v>
      </c>
      <c r="H2" s="4" t="s">
        <v>5</v>
      </c>
      <c r="I2" s="3" t="s">
        <v>6</v>
      </c>
    </row>
    <row r="3" spans="1:9" ht="399">
      <c r="A3" s="5">
        <v>1</v>
      </c>
      <c r="B3" s="6"/>
      <c r="C3" s="11" t="s">
        <v>8</v>
      </c>
      <c r="D3" s="7" t="s">
        <v>9</v>
      </c>
      <c r="E3" s="21">
        <v>2</v>
      </c>
      <c r="F3" s="14"/>
      <c r="G3" s="9">
        <f>F3*E3</f>
        <v>0</v>
      </c>
      <c r="H3" s="6"/>
      <c r="I3" s="9">
        <f>H3*E3</f>
        <v>0</v>
      </c>
    </row>
    <row r="4" spans="1:9" ht="300">
      <c r="A4" s="5">
        <v>2</v>
      </c>
      <c r="B4" s="8"/>
      <c r="C4" s="12" t="s">
        <v>10</v>
      </c>
      <c r="D4" s="10" t="s">
        <v>11</v>
      </c>
      <c r="E4" s="22">
        <v>1</v>
      </c>
      <c r="F4" s="6"/>
      <c r="G4" s="9">
        <f t="shared" ref="G4:G8" si="0">F4*E4</f>
        <v>0</v>
      </c>
      <c r="H4" s="6"/>
      <c r="I4" s="9">
        <f t="shared" ref="I4:I8" si="1">H4*E4</f>
        <v>0</v>
      </c>
    </row>
    <row r="5" spans="1:9" ht="285">
      <c r="A5" s="5">
        <v>3</v>
      </c>
      <c r="B5" s="8"/>
      <c r="C5" s="12" t="s">
        <v>12</v>
      </c>
      <c r="D5" s="10" t="s">
        <v>16</v>
      </c>
      <c r="E5" s="22">
        <v>1</v>
      </c>
      <c r="F5" s="6"/>
      <c r="G5" s="9">
        <f t="shared" si="0"/>
        <v>0</v>
      </c>
      <c r="H5" s="6"/>
      <c r="I5" s="9">
        <f t="shared" si="1"/>
        <v>0</v>
      </c>
    </row>
    <row r="6" spans="1:9" ht="409.5">
      <c r="A6" s="5">
        <v>4</v>
      </c>
      <c r="B6" s="8"/>
      <c r="C6" s="12" t="s">
        <v>13</v>
      </c>
      <c r="D6" s="10" t="s">
        <v>14</v>
      </c>
      <c r="E6" s="22">
        <v>2</v>
      </c>
      <c r="F6" s="6"/>
      <c r="G6" s="9">
        <f t="shared" si="0"/>
        <v>0</v>
      </c>
      <c r="H6" s="6"/>
      <c r="I6" s="9">
        <f t="shared" si="1"/>
        <v>0</v>
      </c>
    </row>
    <row r="7" spans="1:9" ht="409.5">
      <c r="A7" s="5">
        <v>5</v>
      </c>
      <c r="B7" s="8"/>
      <c r="C7" s="12" t="s">
        <v>15</v>
      </c>
      <c r="D7" s="10" t="s">
        <v>18</v>
      </c>
      <c r="E7" s="22">
        <v>1</v>
      </c>
      <c r="F7" s="6"/>
      <c r="G7" s="9">
        <f t="shared" si="0"/>
        <v>0</v>
      </c>
      <c r="H7" s="6"/>
      <c r="I7" s="9">
        <f t="shared" si="1"/>
        <v>0</v>
      </c>
    </row>
    <row r="8" spans="1:9" ht="30">
      <c r="A8" s="5">
        <v>6</v>
      </c>
      <c r="B8" s="8"/>
      <c r="C8" s="12" t="s">
        <v>17</v>
      </c>
      <c r="D8" s="8" t="s">
        <v>17</v>
      </c>
      <c r="E8" s="22">
        <v>2</v>
      </c>
      <c r="F8" s="6"/>
      <c r="G8" s="9">
        <f t="shared" si="0"/>
        <v>0</v>
      </c>
      <c r="H8" s="6"/>
      <c r="I8" s="9">
        <f t="shared" si="1"/>
        <v>0</v>
      </c>
    </row>
    <row r="9" spans="1:9" ht="15.75">
      <c r="G9" s="20"/>
      <c r="H9" s="16"/>
      <c r="I9" s="17">
        <f>SUM(I3:I8)</f>
        <v>0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2021-11-24T15:02:57Z</dcterms:modified>
</cp:coreProperties>
</file>